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78rus\Desktop\"/>
    </mc:Choice>
  </mc:AlternateContent>
  <bookViews>
    <workbookView xWindow="0" yWindow="0" windowWidth="22452" windowHeight="8880" tabRatio="680"/>
  </bookViews>
  <sheets>
    <sheet name="20250416" sheetId="128" r:id="rId1"/>
  </sheets>
  <externalReferences>
    <externalReference r:id="rId2"/>
  </externalReferences>
  <definedNames>
    <definedName name="Контейнер" localSheetId="0">#REF!</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4" i="128" l="1"/>
  <c r="D204" i="128"/>
  <c r="C204" i="128"/>
  <c r="E203" i="128"/>
  <c r="D203" i="128"/>
  <c r="C203" i="128"/>
</calcChain>
</file>

<file path=xl/sharedStrings.xml><?xml version="1.0" encoding="utf-8"?>
<sst xmlns="http://schemas.openxmlformats.org/spreadsheetml/2006/main" count="998" uniqueCount="569">
  <si>
    <t>№</t>
  </si>
  <si>
    <t>№ по каталогу</t>
  </si>
  <si>
    <t>Применение</t>
  </si>
  <si>
    <t>Наименование</t>
  </si>
  <si>
    <t>CHEVROLET Niva</t>
  </si>
  <si>
    <t>LADA Kalina</t>
  </si>
  <si>
    <t>CHEVROLET Lanos</t>
  </si>
  <si>
    <t>Ремни</t>
  </si>
  <si>
    <t>PH5870</t>
  </si>
  <si>
    <t>PH5885</t>
  </si>
  <si>
    <t>PH5970</t>
  </si>
  <si>
    <t>PH6018</t>
  </si>
  <si>
    <t>PH6115</t>
  </si>
  <si>
    <t>PH6225</t>
  </si>
  <si>
    <t>PH6370</t>
  </si>
  <si>
    <t>PH6700</t>
  </si>
  <si>
    <t>PH6740</t>
  </si>
  <si>
    <t>PH6883</t>
  </si>
  <si>
    <t>TH1117</t>
  </si>
  <si>
    <t>TH1119</t>
  </si>
  <si>
    <t>TH1272</t>
  </si>
  <si>
    <t>TH1362</t>
  </si>
  <si>
    <t>TH1372</t>
  </si>
  <si>
    <t>VH1025</t>
  </si>
  <si>
    <t>VH1050</t>
  </si>
  <si>
    <t>VH1713</t>
  </si>
  <si>
    <t>VH1938</t>
  </si>
  <si>
    <t>VH3850</t>
  </si>
  <si>
    <t>Ремень ГРМ</t>
  </si>
  <si>
    <t>иномарка</t>
  </si>
  <si>
    <t>Характеристика</t>
  </si>
  <si>
    <t>Группа</t>
  </si>
  <si>
    <t>LADA 2108-099, 2113-15</t>
  </si>
  <si>
    <t>LADA 2110-12, Priora</t>
  </si>
  <si>
    <t>отечественный</t>
  </si>
  <si>
    <t>Ремень Поликлиновой</t>
  </si>
  <si>
    <t>5PK870, ГУР(-)</t>
  </si>
  <si>
    <t>CHEVROLET Lanos; DAEWOO Cielo, Espero, Nexia</t>
  </si>
  <si>
    <t xml:space="preserve">5PK1885, </t>
  </si>
  <si>
    <t>5PK970, ГУР(+)</t>
  </si>
  <si>
    <t>CHEVROLET Lanos; DAEWOO Nexia</t>
  </si>
  <si>
    <t>6PK1018, AC(+)</t>
  </si>
  <si>
    <t>6PK1115/6PK1113, AC(+)</t>
  </si>
  <si>
    <t>6PK1225, ГУР(-)</t>
  </si>
  <si>
    <t>6PK1368, ГУР(+)</t>
  </si>
  <si>
    <t>GAZ Volga 3102-3110, Sobol 2217-2752</t>
  </si>
  <si>
    <t xml:space="preserve">6PK700, </t>
  </si>
  <si>
    <t>LADA 2108-099, 2113-15, 2110-12</t>
  </si>
  <si>
    <t>6PK745, AC(-)</t>
  </si>
  <si>
    <t>LADA 2110-12, Kalina</t>
  </si>
  <si>
    <t xml:space="preserve">6PK883, </t>
  </si>
  <si>
    <t xml:space="preserve">111x17, </t>
  </si>
  <si>
    <t>CHEVROLET Lanos; DAEWOO Nexia 8V</t>
  </si>
  <si>
    <t xml:space="preserve">111x19, </t>
  </si>
  <si>
    <t>LADA 2108-15, Kalina</t>
  </si>
  <si>
    <t xml:space="preserve">127x25, </t>
  </si>
  <si>
    <t>CHEVROLET Lanos; DAEWOO Nexia 16V</t>
  </si>
  <si>
    <t xml:space="preserve">136x25, </t>
  </si>
  <si>
    <t xml:space="preserve">137x22, </t>
  </si>
  <si>
    <t>LADA Kalina, Priora</t>
  </si>
  <si>
    <t>Ремень Клиновой</t>
  </si>
  <si>
    <t xml:space="preserve">10x1025, </t>
  </si>
  <si>
    <t>GAZ Volga 3102-3110, Gazelle 2705-3302</t>
  </si>
  <si>
    <t>10x1050, C генер. ув. мощн.</t>
  </si>
  <si>
    <t xml:space="preserve">10x713, </t>
  </si>
  <si>
    <t xml:space="preserve">10x938, </t>
  </si>
  <si>
    <t>LADA 2101-07, 4x4</t>
  </si>
  <si>
    <t>13x850, AC(+)</t>
  </si>
  <si>
    <t/>
  </si>
  <si>
    <t>GAZ Volga 3102-3110, Gazelle 2705-3302, Sobol 2217-2752; UAZ Hunter, Patriot (ZMZ 409, 4091, 514)</t>
  </si>
  <si>
    <t>PH6042</t>
  </si>
  <si>
    <t>PH6203</t>
  </si>
  <si>
    <t>PH6818</t>
  </si>
  <si>
    <t>PH6977</t>
  </si>
  <si>
    <t>PH6982</t>
  </si>
  <si>
    <t>PH6987</t>
  </si>
  <si>
    <t>PH6996</t>
  </si>
  <si>
    <t>PH6990</t>
  </si>
  <si>
    <t>PH6993</t>
  </si>
  <si>
    <t>PH6994</t>
  </si>
  <si>
    <t>PH6997</t>
  </si>
  <si>
    <t>PH5750</t>
  </si>
  <si>
    <t>PH4048</t>
  </si>
  <si>
    <t>PH5113</t>
  </si>
  <si>
    <t>PH4916</t>
  </si>
  <si>
    <t>PH5005</t>
  </si>
  <si>
    <t>PH5705</t>
  </si>
  <si>
    <t>PH4718</t>
  </si>
  <si>
    <t>PH4845</t>
  </si>
  <si>
    <t>PH4885</t>
  </si>
  <si>
    <t>PH3500</t>
  </si>
  <si>
    <t>PH3515</t>
  </si>
  <si>
    <t>PH3590</t>
  </si>
  <si>
    <t>PH6975</t>
  </si>
  <si>
    <t>PH6976</t>
  </si>
  <si>
    <t>PH6984</t>
  </si>
  <si>
    <t>PH6215</t>
  </si>
  <si>
    <t>PH6305</t>
  </si>
  <si>
    <t>PH6520</t>
  </si>
  <si>
    <t>PH6805</t>
  </si>
  <si>
    <t>PH6983</t>
  </si>
  <si>
    <t>PH6985</t>
  </si>
  <si>
    <t>PH6986</t>
  </si>
  <si>
    <t>PH6988</t>
  </si>
  <si>
    <t>PH6992</t>
  </si>
  <si>
    <t>PH6995</t>
  </si>
  <si>
    <t>PH6803</t>
  </si>
  <si>
    <t>PH6979</t>
  </si>
  <si>
    <t>PH6981</t>
  </si>
  <si>
    <t>PH6991</t>
  </si>
  <si>
    <t>PH6353</t>
  </si>
  <si>
    <t>PH6980</t>
  </si>
  <si>
    <t>PH6989</t>
  </si>
  <si>
    <t>VH1026</t>
  </si>
  <si>
    <t>VH3040</t>
  </si>
  <si>
    <t>VH3655</t>
  </si>
  <si>
    <t>VH1027</t>
  </si>
  <si>
    <t>VH1028</t>
  </si>
  <si>
    <t>PH6978</t>
  </si>
  <si>
    <t>6PK778E</t>
  </si>
  <si>
    <t>LADA Vesta, Xray, Largus (дв. ВАЗ) (-AC)</t>
  </si>
  <si>
    <t>6PK1039E</t>
  </si>
  <si>
    <t>LADA Vesta, Xray, Largus (+AC)</t>
  </si>
  <si>
    <t>6PK1820</t>
  </si>
  <si>
    <t>LADA Largus 1.6 (+AC,+PS); RENAULT Logan/Sandero 1.6, Duster 1.6</t>
  </si>
  <si>
    <t>6PK1200</t>
  </si>
  <si>
    <t>LADA Largus 1.6 16V (+PS) (-AC); RENAULT Duster 1.6, 1.5dCi, Fluence 1.6, Logan/Sandero (I,II) 1.6, Megane (II,III) 1.5dCi, 1.6, Scenic (II,III) 1.5dCi, 1.6</t>
  </si>
  <si>
    <t>6PK1685</t>
  </si>
  <si>
    <t>LADA 2110-12, Priora (2170) (+AC)</t>
  </si>
  <si>
    <t>6PK1115</t>
  </si>
  <si>
    <t>LADA 2110-12 16V (+PS), Priora 16V (+PS)</t>
  </si>
  <si>
    <t>6PK1125</t>
  </si>
  <si>
    <t>LADA 2110-12 16V (+AC), Priora 16V (+AC)</t>
  </si>
  <si>
    <t>6PK995</t>
  </si>
  <si>
    <t>LADA Kalina II 16V (+AC)</t>
  </si>
  <si>
    <t>6PK836</t>
  </si>
  <si>
    <t>LADA Largus (12-) 1.6 8V (-PS); RENAULT Logan/Sandero 1.6 8V (-PS)</t>
  </si>
  <si>
    <t>6PK823E</t>
  </si>
  <si>
    <t>LADA Granta (2190) (-AC)</t>
  </si>
  <si>
    <t>6PK1130</t>
  </si>
  <si>
    <t>LADA Largus 1.6 16V (-AC); RENAULT Logan/Sandero 1.6 16V (-AC)</t>
  </si>
  <si>
    <t>5PK1110</t>
  </si>
  <si>
    <t>LADA Largus 1.6 8V (-AC, +PS ); RENAULT Logan/Sandero (I,II) 1.4, 1.6 8V (-AC, +PS )</t>
  </si>
  <si>
    <t>4PK810</t>
  </si>
  <si>
    <t>CHEVROLET Niva (2123); LADA Niva (21213-14)</t>
  </si>
  <si>
    <t>6PK1020E</t>
  </si>
  <si>
    <t>LADA Granta (2190) (+AC)</t>
  </si>
  <si>
    <t>4PK698</t>
  </si>
  <si>
    <t>LADA 2108-99 (инж)</t>
  </si>
  <si>
    <t>5PK1125</t>
  </si>
  <si>
    <t>RENAULT Duster 2.0 (-AC)</t>
  </si>
  <si>
    <t>5PK1750</t>
  </si>
  <si>
    <t>RENAULT Clio II (+AC), Kangoo (+AC), Logan/Sandero (+AC); MB A-class (W168)</t>
  </si>
  <si>
    <t>4PK725</t>
  </si>
  <si>
    <t>RENAULT Logan 1.6, Kangoo 1.6; NISSAN Micra (K11)</t>
  </si>
  <si>
    <t>4PK715</t>
  </si>
  <si>
    <t>RENAULT Logan/Sandero 1.4, 1.6 (-AC, -PS); DAEWOO Matiz 1.0; CHEVROLET Spark 1.0, Matiz 1.0</t>
  </si>
  <si>
    <t>4PK913</t>
  </si>
  <si>
    <t xml:space="preserve">RENAULT Logan/Sandero 1.4, 1.6 8V (+AC, -PS); DAEWOO Matiz 0.8 </t>
  </si>
  <si>
    <t>8PK2450</t>
  </si>
  <si>
    <t>GAZ Gazelle Next (Cummins ISF 2.8) (+AC)</t>
  </si>
  <si>
    <t>8PK2495</t>
  </si>
  <si>
    <t>GAZ Gazelle Business (Cummins ISF 2.8) (+ AC)</t>
  </si>
  <si>
    <t>8PK2166</t>
  </si>
  <si>
    <t xml:space="preserve">GAZ Gazelle Business, Next (Cummins ISF 2.8) </t>
  </si>
  <si>
    <t>6PK1413</t>
  </si>
  <si>
    <t>GAZ Gazelle, Sobol (ZMZ 405, Euro-3) (+PS); UAZ  Patriot, Hunter (2.7) (+PS)</t>
  </si>
  <si>
    <t>6PK1275</t>
  </si>
  <si>
    <t>GAZ Gazelle, Sobol (ZMZ 405, Euro-3) (-PS); UAZ 3160, Patriot (ZMZ 409) (-AC)</t>
  </si>
  <si>
    <t>6PK1805</t>
  </si>
  <si>
    <t>GAZ Gazelle, Sobol (UMZ 4216, Evotech 2.7); NISSAN X-Trail 2.5; RENAULT Koleos I 2.5</t>
  </si>
  <si>
    <t>6PK1030</t>
  </si>
  <si>
    <t>GAZ Gazel, Sobol (дв. 560 Steyr) (-PS)</t>
  </si>
  <si>
    <t>6PK1395</t>
  </si>
  <si>
    <t>UAZ Patriot (ZMZ 51432, Euro-4) (-AC)</t>
  </si>
  <si>
    <t>6PK1235</t>
  </si>
  <si>
    <t>UAZ 3163 Patriot (ZMZ 409) (+PS)</t>
  </si>
  <si>
    <t>6PK2100</t>
  </si>
  <si>
    <t>UAZ Patriot (ZMZ 409, Еuro-3) (+PS), Hunter (ZMZ 409, Еuro-3) (+PS)</t>
  </si>
  <si>
    <t>6PK1693</t>
  </si>
  <si>
    <t>UAZ Hunter, Patriot 3160 (+AC) (ZMZ 514)</t>
  </si>
  <si>
    <t>6PK2120</t>
  </si>
  <si>
    <t>UAZ Patriot (ZMZ 409, Euro-4) (+AC)</t>
  </si>
  <si>
    <t>6PK1190</t>
  </si>
  <si>
    <t>UAZ 3151, Patriot, Hunter (+PS) (ZMZ 409, Euro-4)</t>
  </si>
  <si>
    <t>6PK1054</t>
  </si>
  <si>
    <t>UAZ Hunter, Partiot (ZMZ 4091)</t>
  </si>
  <si>
    <t>6PK923</t>
  </si>
  <si>
    <t>UAZ Hunter (ZMZ 514)</t>
  </si>
  <si>
    <t>6PK905</t>
  </si>
  <si>
    <t>UAZ Hunter (ZMZ 514) (2008-)</t>
  </si>
  <si>
    <t>6PK2140</t>
  </si>
  <si>
    <t>HYUNDAI Solaris (+AC); KIA Cerato II 1.6 (+AC), Rio III (+AC); MB Sprinter (95-06)</t>
  </si>
  <si>
    <t>6PK1256</t>
  </si>
  <si>
    <t xml:space="preserve">HYUNDAI Creta 1.6 (+AC), Solaris II (+AC), Tucson (TL) (+AC), i40 (+AC);  KIA Ceed (ED,JD) (+AC), Cerato 1.6, Picanto 1.0 (+AC), Rio IV (+AC), Soul (I,II) (+AC) Sportage (SL,QL) (1.6); LEXUS ES (V60) 2.5; TOYOTA Camry (V50) 2.5, RAV 4 (III,IV) 2.5 </t>
  </si>
  <si>
    <t>6PK1530</t>
  </si>
  <si>
    <t>HYUNDAI Solaris (-AC); KIA Cerato II (-AC), Rio (-AC)</t>
  </si>
  <si>
    <t>6PK955</t>
  </si>
  <si>
    <t>HYUNDAI Elantra (HD,MD) (-AC), i30 (FD) (-AC);  KIA Cee'd (ED) (-AC), Cerato (TD) (-AC), Soul (AM) (-AC) Venga (YN) (-AC); ZAZ Chance 1.3 (-AC,+PS)</t>
  </si>
  <si>
    <t>6PK1228</t>
  </si>
  <si>
    <t>HYUNDAI Solaris II 1.4 (+AC); KIA Rio IV 1.4 (+AC)</t>
  </si>
  <si>
    <t>6PK1432</t>
  </si>
  <si>
    <t>AUDI A1 1.2, A3 1.2; SKODA Fabia II 1.2, Octavia II 1.2, Rapid 1.2, Yeti 1.2; VW Beetle 1.2, Caddy III, Golf VI 1.2, Jetta IV 1.2</t>
  </si>
  <si>
    <t>6PK1005</t>
  </si>
  <si>
    <t>AUDI A1 1.4, A3 1.2, 1.4, 1.5, Q3 1.4; SKODA Fabia III 1.0, Kodiaq 1.4, Rapid 1.2, 1.4, Octavia III 1.4, 1.5, Rapid 1.2, 1.4, Yeti 1.2; VW Beetle 1.2, 1.4, Golf (VI,VII) 1.2, 1.4, Polo 1.4, Tiguan 1.4</t>
  </si>
  <si>
    <t>10x900</t>
  </si>
  <si>
    <t>GAZ Gazel, Sobol (UMZ 4215)</t>
  </si>
  <si>
    <t>13x1040</t>
  </si>
  <si>
    <t>GAZ Gazel, Sobol (UMZ 4216, Euro-4)</t>
  </si>
  <si>
    <t>13x875</t>
  </si>
  <si>
    <t>GAZ Gazel, Sobol (UMZ 4216, Euro 3)</t>
  </si>
  <si>
    <t>13x900</t>
  </si>
  <si>
    <t>GAZ Gazel, Sobol (UMZ 4216)</t>
  </si>
  <si>
    <t>13x775</t>
  </si>
  <si>
    <t>GAZ Gazel, Sobol (UMZ 4216, Evotech 2.7)</t>
  </si>
  <si>
    <t>6PK1045</t>
  </si>
  <si>
    <t>ZAZ Chance 1.3 (+AC,+PS)</t>
  </si>
  <si>
    <t>Ремень Поликлиновой, ELAST</t>
  </si>
  <si>
    <t>PH5868</t>
  </si>
  <si>
    <t>PH5971</t>
  </si>
  <si>
    <t>PH5999</t>
  </si>
  <si>
    <t>TH0901</t>
  </si>
  <si>
    <t>PH3960</t>
  </si>
  <si>
    <t>PH6998</t>
  </si>
  <si>
    <t>PH4918</t>
  </si>
  <si>
    <t>PH3945</t>
  </si>
  <si>
    <t>PH3600</t>
  </si>
  <si>
    <t>PH3915</t>
  </si>
  <si>
    <t>PH3905</t>
  </si>
  <si>
    <t>PH3040</t>
  </si>
  <si>
    <t>PH3648</t>
  </si>
  <si>
    <t>PH6873</t>
  </si>
  <si>
    <t>PH5972</t>
  </si>
  <si>
    <t>PH6999</t>
  </si>
  <si>
    <t>PH3630</t>
  </si>
  <si>
    <t>PH4917</t>
  </si>
  <si>
    <t>TH1172</t>
  </si>
  <si>
    <t>TH0967</t>
  </si>
  <si>
    <t>6PK1285</t>
  </si>
  <si>
    <t>HYUNDAI Creta I 2.0 (G4NA), Elantra VI 2.0 (+AC), Sonata VII,VIII 2.0, ix35 2.0 (+AC), i40 I 2.0, i30 (-AC); KIA Optima I 2.0 (G4ND), K5 2.0, Soul II 2.0, Sportage III 2.0, Sportage IV 2.4 (-AC); LAND ROVER Freelander I 2.5 (-AC)</t>
  </si>
  <si>
    <t>6PK1600</t>
  </si>
  <si>
    <t>HYUNDAI Creta II 2.0 (G4NL), Elantra VI 2.0 (G4NL); AUDI A1 1.4 (CAVG,CTHG) (-AC); VW Tiguan 1.4 (CAVD,CTHD) (-AC), Touran 1.4  (CAVC,CTHC) (-AC), Beetle 1.4 (CAVD,CNWA,CTHD,CTKA) (-AC), Eos 1.4 (CAVD,CTHD) (-AC); SKODA Fabia II 1.4 (CAVE,CTHE) (-AC); SEAT Ibiza IV 1.4 (CAVF,CNUB,CTHF,CTJB) (-AC)</t>
  </si>
  <si>
    <t>6PK913</t>
  </si>
  <si>
    <t>HYUNDAI Solaris II 1.4 (G4LC), i10 1.0 (G3LA) (-AC); KIA Picanto III 1.0,1.2  (G3LA,G3LD,G4L) (-AC), Rio IV 1.0,1.4 (G3LC, G3LE,G4LC) (-AC); TOYOTA Corolla (E15,E18) 1.6,1.8  (1ZRFE,2ZRFE) (-AC); Rav 4 III,VI 2.0 (3ZRFAE) (-AC); PEUGEOT Boxer 2.5,2.8 (THX,F28D); CITROEN Jumper 2.5,2.8 (THX,F28D)</t>
  </si>
  <si>
    <t>163х20</t>
  </si>
  <si>
    <t>VW Polo Sedan VI 1.6, Caddy IV 1.6 (CWVA), Golf VII 1.0,1,2,1,4  (CJZA,CMBA,CXSA,DLAA), Jetta IV 1.2,1.4 (CYVD,CZDA,CZTA,CNLA,CRJA); SKODA Karoq 1.4,1.6 (CWVA,DWYA,CZCA,CZDB), Octavia III,IV 1.0,1.2,1.4 (CJZB,CYVA,CPWA,DLAA), Rapid 1.2,1.4,1.6 (CZCA,CJZD); AUDI A1,A3,A4,A5,Q2,Q3 1.0,1.2,1.4 (CHZB,DKLD,CZCA,CXSB,CZDD,CJZA,CVNA,CHPB); SEAT Leon 1.4 (CZDA,CZEA)</t>
  </si>
  <si>
    <t>6PK701E</t>
  </si>
  <si>
    <t>VW Polo Sedan V 1.6 (CWVB,CHYA); SKODA Rapid 1.6 (CWVA), Fabia III 1.0,1.6 (CHYB,CWVA); SEAT Ibiza IV,V 1.0 (CHYB)</t>
  </si>
  <si>
    <t>6PK989E</t>
  </si>
  <si>
    <t>VW Polo Sedan V,VI 1.0,1.6 (CWVB,CWVB,CHYB); SKODA Rapid 1.6 (CWVA), Fabia III 1.0,1.6 (CHYB,CWVA); SEAT Ibiza IV,V 1,0 (CHYB)</t>
  </si>
  <si>
    <t>6PK1735</t>
  </si>
  <si>
    <t>SKODA Rapid I 1.6 (CWVA,CFNA) (+AC), Facia II 1.6 (CFNA) (+AC), Octavia II 1.4 (CAXA) (+AC), Superb II 1.4 (CAXC), Yeti 1.4 (CAXA) (+AC); VW Golf VI 1.4 (CAXA) (+AC), Jetta IV 1.4 (CFNA,CLRA), Passat B7 1.4 (CAXA) (+AC), Polo V 1.6 (CFNB) (+AC); AUDI A1,A3 1.4 (CAXA,CNVA,CAXC,CMSA) (+AC); SEAT Ibiza IV 1.6 (CNKA)</t>
  </si>
  <si>
    <t>6PK1873</t>
  </si>
  <si>
    <t>SKODA Rapid I 1.2 (CGPC,E) (+AC), Facia I II 1.2 (ZQ, BM,CGPC,AWY, BMD) (+AC), VW Polo V 1.2 (BBM,CGPA) (+AC), SEAT Ibiza IV 1.2 (BXV); CHEVROLET Aveo 1.4,1.5 (LX5,LX6), Lacetti 1.4,1.6,1,8 (L14,L44,LDA); DAEWOO Nexia 1.6 (F16D3); OPEL Astra G 2.0,2.2 (X20,Y20,Y22), Zafira A 2.0,2.2 (Y20,Y22)</t>
  </si>
  <si>
    <t>7PK1905</t>
  </si>
  <si>
    <t>TOYOTA Camry V40 2.4 (2AZFE), Rav 4 III 2.4 (2AZFE), Alphard 2.4 (2AZFE), Previa III 2.4 (2AZFE)</t>
  </si>
  <si>
    <t>6PK2128</t>
  </si>
  <si>
    <t>KIA Optima III 2.0 (G4KH), Sporage III 2.0 (G4KD); HYUNDAI Santa FE II 2.4 (G4KE), iX 35 2.0 (G4KD,G4NA); MAZDATridute (AJ); MB C-Class 2.0 (M111.951), GLK-Class 3.5 (M276.957), S-Class 3.0 (M276.824); VW LT 28-35 2.8 (AGK)</t>
  </si>
  <si>
    <t>6PK1780</t>
  </si>
  <si>
    <t>3PK796E</t>
  </si>
  <si>
    <t>KIA Optima IV 2.4 (G4ND), Sorento 2.4 (G4KJ); HYUNDAI iX 30 2.0 (G4KH), Santa Fe III,IV 2.4 (G4KJ), Sonata VII 2.4 (G4KJ), Tucson 2.4 (G4KJ)</t>
  </si>
  <si>
    <t>3PK798E</t>
  </si>
  <si>
    <t>MAZDA CX-5 2.0 (PEXB,PEXP,PEY6,PEY7,PEY5), CX-3 2.0 (PEX3,PEXB,PEXT), 3 2.0 (PEXL,PEY5,PEY7,PEXN,PEXP), 6 2.0 (PEXB, PEXL,PEY5,PEY7)</t>
  </si>
  <si>
    <t>6PK963</t>
  </si>
  <si>
    <t>MAZDA CX-5 2.0 (PEXB,PEXP,PEY6,PEY7,PEY5), CX-3 2.0 (PEX3,PEXB,PEXT), 3 2.0 (PEXL,PEY5,PEY7,PEXN,PEXP), 6 2.0 (PEXB, PEXL,PEY5,PEY7); PEUGEOT 208 1.6 (BHY), 2008 1.6 (BHX), 308 II 1.6 (BHZ), 3008 1.6 (BHY,9HC,BHX ), 508 1.6 (BHX), 5008 II 1.6 (BHX), Partner 1.6 (BHY) (+AC); CITROEN Berlingo 1.6 (BHY) (+AC), C3 II,III,C4 II 1.6 (BHY) (+AC), DS3 1.6 (BHY) (+AC), DS4 1.6 (BHZ), DS5 1.6 (BHZ), LAND ROVER Range Rover IV 3.0 (DT306)</t>
  </si>
  <si>
    <t>Ремень Поликлиновой, Start-Stop</t>
  </si>
  <si>
    <t>6PK970</t>
  </si>
  <si>
    <t>MAZDA CX-5 2.5 (PYY1,PYZ8,PYZC,PYVPS, PYY8, PYZA), 6 2.5 (PYZ8,PYZC,PYY8,PYZA,PYY1), CX-9 2.5 (PYZ4)</t>
  </si>
  <si>
    <t>6PK975</t>
  </si>
  <si>
    <t>VOLKSWAGEN Polo V (CHYA, CWVB) (+AC), Crafter 35 2.0 (CKUB,CSNA) (+AC), SKODA Rapid 1.6 (CWVA) (+AC), Fabia III 1.0,1.6 (CHYB,CWVA) (+AC); CITROEN Berlingo 1.6 (9HZ), C4 II (9HD); PEUGEOT 206 1.6 (9HY,9HZ) (+AC), 307 SW 1.6 (9HY,9HZ) (+AC); FORD C-MAX 1.6 (G8DA,G8DB,G8DD) (+AC), Focus 1.6 (G8DA,G8DB,G8DD,G8DE,G8DF) (+AC), Fusion 1.6 (HHJA,HHJB) (+AC), Transit 1.5 (UGCA,UGCB,XUCC,XUCD,XUCE,XWCA,XWCB) (+AC); MAZDA 3 (BL) 1.6 (Y642); SUZUKI SX4 1.6 (9HX)</t>
  </si>
  <si>
    <t>7PK1933</t>
  </si>
  <si>
    <t>TOYOTA Camry 2.4 (1AZFE,2AZFE), Avensis (2AZFSE), Layd Cruiser Prado (J15) (1KDFTV) (+AC), Rav 4 II (1AZFE,1AZFSE) (+AC)</t>
  </si>
  <si>
    <t>6PK1775</t>
  </si>
  <si>
    <t>LADA Largus 1.6 (VAZ 11189) (+AC,+PS) (16-); HYUNDAI Tucson 2.0 (15-20), Sonata 2.0 (14-22), ix35 2.0 (13-22); KIA Sportage 2.0,2.4 (15-), Cerato 2.0 (16-22)</t>
  </si>
  <si>
    <t>113x17</t>
  </si>
  <si>
    <t>LADA Granta (1.6 8V) (VAZ 11186, 21116), Kalina (1.6 8V) (VAZ 11186), Largus (1.6 8V)  (VAZ-11189), Priora (1.6 8V) (VAZ 21116)</t>
  </si>
  <si>
    <t>96x17,3</t>
  </si>
  <si>
    <t>LADA Largus (1.6 8V) (K7M); RENAULT Logan I,II (1.4,1.6 8V), Sandero Stepway I,II (1.4,1.6 8V), Kangoo (1.6 8V)</t>
  </si>
  <si>
    <t>TH1322</t>
  </si>
  <si>
    <t>TH0920</t>
  </si>
  <si>
    <t>TH0919</t>
  </si>
  <si>
    <t>PH5973</t>
  </si>
  <si>
    <t>PH3719</t>
  </si>
  <si>
    <t>132x27,4</t>
  </si>
  <si>
    <t>LADA Largus 1.6 16V (K4M); NISSAN Almera (G15) 1.6 (K4M), Terrano 1.6 (K4M); RENAULT Duster 1.6 (K4M), Logan I,II 1.6 (K4M), Sandero 1.6 (K4M), Megane II,III (1.6 16V), Laguna II,III (1.6 16V), Clio III (1.6 16V), Fluence (1.6 16V), Kangoo (1.6 16V), Symbol II (1.6 16V)</t>
  </si>
  <si>
    <t>117x22</t>
  </si>
  <si>
    <t>FORD Focus II 1.4,1.6, Focus C-MAX 1.6, Fiesta V,VI, 1.25, 1.4, 1.6, Fusion 1.25, 1.4, 1.6, Mondeo IV,1.6, Ecosport 1.6; VOLVO S40 II 1.6</t>
  </si>
  <si>
    <t>146x24</t>
  </si>
  <si>
    <t>CHEVROLET Aveo 1.4,1.6, Cruze 1.6,1.8, Orlando 1.8; OPEL Astra G,H,J 1.6,1.8, Corsa D 1.6, Insignia A 1.6,1.8, Vectra C 1.6,1.8, Zafira B,C 1.6,1.8; ZAZ Chance 1.4</t>
  </si>
  <si>
    <t>6PK1150</t>
  </si>
  <si>
    <t>TOYOTA Rav4 II (2.5)</t>
  </si>
  <si>
    <t xml:space="preserve">6РК1709 </t>
  </si>
  <si>
    <t>LADA Largus 16V (21129) (+AC,+PS), Xray 16V (21129,21179)</t>
  </si>
  <si>
    <t>Комплекты ремня ГРМ</t>
  </si>
  <si>
    <t>TH1322ST</t>
  </si>
  <si>
    <t>TH0920ST</t>
  </si>
  <si>
    <t>TH0967ST</t>
  </si>
  <si>
    <t>TH1372ST</t>
  </si>
  <si>
    <t>TH0919ST</t>
  </si>
  <si>
    <t xml:space="preserve">Комплект ремня ГРМ  </t>
  </si>
  <si>
    <t>(ремень ГРМ + 2 ролика)</t>
  </si>
  <si>
    <t>LADA Largus 1.6 16V (K4M); RENAULT Dustert 1.6 (K4M), Logan I,II 1.6 (K4M), Sandero 1.6 (K4M); NISSAN Almera (G15) 1.6 (K4M), Terrano 1.6 (K4M)</t>
  </si>
  <si>
    <t>(ремень ГРМ +  ролик)</t>
  </si>
  <si>
    <t>LADA Largus 1.6 8V (K7M); RENAULT Logan I,II 1.4,1,6 8V (K7J,K7M), Sandero 1.4,1.6 8V (K7J,K7M)</t>
  </si>
  <si>
    <t>LADA Granta(2190-92) 1.6 16V(21127,21129), Granta FL 1.6 16V(21127,21129), Kalina(1117-19) 1.6 16V(21127,21129), Kalina II (2192-94) 1.6 16V(21127,21129), Priora(2170-72) 1.6 16V(21127,21129), Largus 1.6 16V(21129), Vesta 1.6,1.8 16V (21129,21179), Xray 1.6,1.8 16V (21129,21179)</t>
  </si>
  <si>
    <t>Ролики и натяжители</t>
  </si>
  <si>
    <t>RL10-130</t>
  </si>
  <si>
    <t>RL20-150</t>
  </si>
  <si>
    <t>RL20-151</t>
  </si>
  <si>
    <t>RL10-124</t>
  </si>
  <si>
    <t>RL20-124</t>
  </si>
  <si>
    <t>RL20-125</t>
  </si>
  <si>
    <t>RL20-133</t>
  </si>
  <si>
    <t>RL10-148</t>
  </si>
  <si>
    <t>RL10-149</t>
  </si>
  <si>
    <t>RL10-131</t>
  </si>
  <si>
    <t>RL20-145</t>
  </si>
  <si>
    <t>RL20-146</t>
  </si>
  <si>
    <t>RL10-123</t>
  </si>
  <si>
    <t>RL10-121</t>
  </si>
  <si>
    <t>RL20-121</t>
  </si>
  <si>
    <t>RL10-122</t>
  </si>
  <si>
    <t>RL20-122</t>
  </si>
  <si>
    <t>RL10-153</t>
  </si>
  <si>
    <t>RL10-154</t>
  </si>
  <si>
    <t>RL10-127</t>
  </si>
  <si>
    <t>RL20-127</t>
  </si>
  <si>
    <t>RL20-128</t>
  </si>
  <si>
    <t>RL10-159</t>
  </si>
  <si>
    <t>RL10-158</t>
  </si>
  <si>
    <t>RL10-140</t>
  </si>
  <si>
    <t>RL20-140</t>
  </si>
  <si>
    <t>Механизм поликлинового ремня натяжной</t>
  </si>
  <si>
    <t>KIA Rio IV 1.4 (G4LC); HYUNDAI Solaris 1.4  (G4LC)</t>
  </si>
  <si>
    <t>HYUNDAI Creta I 1.6 (G4FG), Solaris 1.6 (G4FC,G4FG), Tucson 1.6 (G4FJ), i30 1.4,1.6 (G4FA,G4FC,G4FJ,G4FD), iX35 1.6 (G4FD); KIA Rio III,IV 1.6 (G4FC,G4FG), Ceed 1.6 (G4FA,G4FC,G4FJ), Optima 1.6 (G4FJ), Soul I,II,III 1.6 (G4FD,G4FG,G4FJ), Spotrage III,IV 1.6 (G4FD,G4FJ)</t>
  </si>
  <si>
    <t>HYUNDAI Creta II 2.0 (G4NA, G4NL), iX35 2.0 (G4NA), Tucson 2.0 (G4NA); KIA Soul II,III 2.0 (G4NA, G4NH), Sportage IV 2.0 (G4KJ,G4NA) (-AC)</t>
  </si>
  <si>
    <t>Ролик ГРМ натяжной</t>
  </si>
  <si>
    <t xml:space="preserve">VW Polo Sedan VI TL 1.6 (CWVB), Caddy 1.2,1.4,1.6 (CYVC,CPWA,CWVA), Golf VII 1.0,1.2,1.4,1.6 (CHZC, CJZB,CYVA,CMBA,CXSA,CWVA), Jetta IV,VII 1.2,1.4,1.6 (CYVD,CZCA,CWVB), Passat B8 1.4 (CZCA,CZDA,CZEA); AUDI A1 1.0,1.4 (CHZE,CZEA), A3 1.0,1.2,1.4 (CJZA,CMBA,CXSA,CHZD,DKRF), Q3 1.4 (CHPB,CZDA,CZEA,CZDB); SKODA Fabia III 1.0,1.2,1.4,1.6 (CHYA,CHYE,CJZC,CZCA,CWVA), Karoq 1.0,1.4,1.6 (CHZJ,DKRF,CZEA,DJKA,CWVA,DWYA), Octavia III,IV 1.2,1.4,1.6 (CJZB,CYVA,CJZA,CHPB,CZDA,CWVA,DWYA,CHZD), Rapid 1.0,1.2,1.4,1.6 (CHZC,DKRC,CJZC,CZCA,CWVB); SEAT Ibiza 1.0,1.2,1.4 (CHYB,CJZC,CPTA,CHZL,DKLA,DLAC) </t>
  </si>
  <si>
    <t>VW Polo Sedan V,VI TL 1.6 (CWVB), Caddy 1.0,1.2,1.4,1.6 (CYVC,CPWA,CWVA), Golf VII 1.0,1.2,1.4,1.6 (CHZC,CJZB,CYVA,CMBA,CXSA,CWVA), Jetta IV,VII 1.2,1.4,1.6 (CYVD,CZCA,CWVB), Passat B8 1.4 (CZCA,CZDA,CZEA); AUDI A1 1.0,1.4 (CHZE,CZEA), A3 1.0,1.2,1.4 (CJZA,CMBA,CXSA,CHZD,DKRF), Q3 1.4 (CHPB,CZDA,CZEA,CZDB); SKODA Fabia III 1.0,1.2,1.4,1.6 (CHYA,CHYE,CJZC,CZCA,CWVA), Karoq 1.0,1.4,1.6 (CHZJ,DKRF,CZEA,DJKA,CWVA), Octavia III,IV 1.2,1.4,1.6 (CJZB,CYVA,CJZA,CHPB,CZDA,CWVA,DWYA,CHZD), Rapid 1.0,1.2,1.4,1.6 (CHZC,DKRC,CJZC,CZCA,CWVB);  SEAT Ibiza 1.0,1.2,1.4 (CHYB,CJZC,CPTA,CHZL,DKLA,DLAC)</t>
  </si>
  <si>
    <t>Ролик поликлинового ремня натяжной</t>
  </si>
  <si>
    <t>VW Polo Sedan VI CL 1.6 (CWVA); SKODA Rapid 1.6 (CWVB,CWVA) (+AC), Fabia III 1.6 (CWVB,CWVA) (+AC); SEAT Ibiza 1.0 (CHYB)</t>
  </si>
  <si>
    <t>SKODA Rapid I 1.4,1.6 (CAXA,CFNA) (+AC), Fabia III 1.6 (CWVB,CWVA) (+AC), Octavia II 1.6 (BLF,CAXA) (+AC); VW Golf V,VI 1.4,1.6 (CAXA,BAG,BLF,BLP) (+AC), Jetta III,IV 1.4,1.6 (CAXA,CMSB,CFNA,CLRA) (+AC), Tiguan (5N) 1.4 (CAXA) (+AC), Polo V,VI 1.6 (CWVB,CWVA) (+AC); AUDI A1 1.4 (CAXA,CNVA,) (+AC), A3 1.4,1.6 (CAXC,CMSA,BLF,BLP) (+AC), SEAT Ibiza IV 1.6 (CNKA,BTS) (+AC)</t>
  </si>
  <si>
    <t>TOYOTA Camry V40 2.0,2.4 (1AZFE,2AZFE), Rav 4 II 2.0,2.4 (1AZFE,1AZFSE,2AZFE)</t>
  </si>
  <si>
    <t>TOYOTA Camry V50 2.0,2.5 (6ARFSE,1AZFE,2ARFE), Rav 4 IV 2.0,2.5 (1AZFE,2AZFE), Venza 2.7 (1ARFE); LEXUS RX 2.7 (1ARFE)</t>
  </si>
  <si>
    <t>RENAULT Logan I,II 1.6 (K4M), Duster 1.6,2.0 (F4R); NISSAN Almera II 1.6 (K4M), Terrano 1.6,2.0 (F4R); LADA Largus 1.6 16V (K4M)</t>
  </si>
  <si>
    <t>LADA Largus 1.6 (K7M (+AC)(+PS), K4M (+AC)); RENAULT Logan I 1.4,1.6 (K7M (+AC)(+PS), K4M (+AC)), Sandero/Stepway 1.4,1.6 (K7M (+AC)(+PS),K4M (+AC))</t>
  </si>
  <si>
    <t>LADA 2108-099 1.3,1.5,1.6 8V (21115,21083,2111,11183), 2110-12 1.5,1.6 V8 (2110,2111,21114), Kalina 1.6 8V (11183,21114), Granta 1.6 8V (11183), Priora 1.6 8V (21114)</t>
  </si>
  <si>
    <t>(металл)</t>
  </si>
  <si>
    <t>LADA Kalina 1.6 16V (21126), 2110-112 1.5,1.6 16V (2112,21124)</t>
  </si>
  <si>
    <t>LADA Kalina 1.4,1.6 8V (11194,21126,11186), Granta 1.6 8V (21127,11186,11182,21116 ), Priora 1.6 8V (21126), Largus 1.6 8V (11189)</t>
  </si>
  <si>
    <t>KIA Optima III (2.0) (274) (G4KH)</t>
  </si>
  <si>
    <t>PH3660</t>
  </si>
  <si>
    <t>PH3670</t>
  </si>
  <si>
    <t>PH3675</t>
  </si>
  <si>
    <t>PH3683</t>
  </si>
  <si>
    <t>PH3698</t>
  </si>
  <si>
    <t>PH3703</t>
  </si>
  <si>
    <t>PH4919</t>
  </si>
  <si>
    <t>PH4920</t>
  </si>
  <si>
    <t>PH4921</t>
  </si>
  <si>
    <t>PH4922</t>
  </si>
  <si>
    <t>PH4923</t>
  </si>
  <si>
    <t>PH4924</t>
  </si>
  <si>
    <t>PH4926</t>
  </si>
  <si>
    <t>PH4927</t>
  </si>
  <si>
    <t>PH4928</t>
  </si>
  <si>
    <t>PH4929</t>
  </si>
  <si>
    <t>PH4930</t>
  </si>
  <si>
    <t>PH4931</t>
  </si>
  <si>
    <t>PH4932</t>
  </si>
  <si>
    <t>PH4933</t>
  </si>
  <si>
    <t>PH4934</t>
  </si>
  <si>
    <t>PH4935</t>
  </si>
  <si>
    <t>PH4936</t>
  </si>
  <si>
    <t>PH4937</t>
  </si>
  <si>
    <t>PH4938</t>
  </si>
  <si>
    <t>PH4939</t>
  </si>
  <si>
    <t>PH5974</t>
  </si>
  <si>
    <t>PH5975</t>
  </si>
  <si>
    <t>PH5976</t>
  </si>
  <si>
    <t>PH5977</t>
  </si>
  <si>
    <t>PH5978</t>
  </si>
  <si>
    <t>PH5979</t>
  </si>
  <si>
    <t>PH5980</t>
  </si>
  <si>
    <t>PH5981</t>
  </si>
  <si>
    <t>PH5982</t>
  </si>
  <si>
    <t>PH5983</t>
  </si>
  <si>
    <t>PH5984</t>
  </si>
  <si>
    <t>PH5985</t>
  </si>
  <si>
    <t>PH5986</t>
  </si>
  <si>
    <t>PH5987</t>
  </si>
  <si>
    <t>PH5988</t>
  </si>
  <si>
    <t>PH5990</t>
  </si>
  <si>
    <t>PH5991</t>
  </si>
  <si>
    <t>PH3715</t>
  </si>
  <si>
    <t>PH3735</t>
  </si>
  <si>
    <t>PH3740</t>
  </si>
  <si>
    <t>PH3760</t>
  </si>
  <si>
    <t>PH3765</t>
  </si>
  <si>
    <t>PH3800</t>
  </si>
  <si>
    <t>PH3805</t>
  </si>
  <si>
    <t>PH3815</t>
  </si>
  <si>
    <t>PH3830</t>
  </si>
  <si>
    <t>PH3835</t>
  </si>
  <si>
    <t>PH3842</t>
  </si>
  <si>
    <t>PH3850</t>
  </si>
  <si>
    <t>PH3855</t>
  </si>
  <si>
    <t>PH3860</t>
  </si>
  <si>
    <t>PH3866</t>
  </si>
  <si>
    <t>PH3875</t>
  </si>
  <si>
    <t>PH3890</t>
  </si>
  <si>
    <t>PH4940</t>
  </si>
  <si>
    <t>PH5998</t>
  </si>
  <si>
    <t>PH5989</t>
  </si>
  <si>
    <t>PH3750</t>
  </si>
  <si>
    <t>PH5992</t>
  </si>
  <si>
    <t>PH3820</t>
  </si>
  <si>
    <t>PH4941</t>
  </si>
  <si>
    <t>PH5993</t>
  </si>
  <si>
    <t>PH5994</t>
  </si>
  <si>
    <t>PH5995</t>
  </si>
  <si>
    <t>PH5996</t>
  </si>
  <si>
    <t>PH5997</t>
  </si>
  <si>
    <t>3PK670</t>
  </si>
  <si>
    <t xml:space="preserve">DAEWOO Matiz 0.8 (98-); CHEVROLET Spark 0.8 (05-); HYUNDAI Elantra седан III 1.8 (00-06); NISSAN Micra 1.6 (05-09) </t>
  </si>
  <si>
    <t>3PK675</t>
  </si>
  <si>
    <t>KIA Sportage II 2.0 (04-10), Cerato 2.0 (04-09); HYUNDAI Elantra седан III 2.0 (00-06), Trajet 2.0 (00-06), Tucson 2.0 (04-10)</t>
  </si>
  <si>
    <t>3PK760</t>
  </si>
  <si>
    <t>TOYOTA Rav4 2.0 (00-04), Avensis 2.0 (97-03), Camry III 1.8, 2.0 (90-98); LEXUS ES (V20) 2.5 (89-91); HONDA Civic IV 1.3, 1.5, 1.6 (87-91)</t>
  </si>
  <si>
    <t>3PK800</t>
  </si>
  <si>
    <t>NISSAN Note 1.2 (12-); Micra IV 1.2 (11-15)</t>
  </si>
  <si>
    <t>3PK855</t>
  </si>
  <si>
    <t>NISSAN Almera Classic B10 1.6 (06-)</t>
  </si>
  <si>
    <t>3PK866</t>
  </si>
  <si>
    <t>4PK1020</t>
  </si>
  <si>
    <t>KIA Spectra 1.6 (00-), Carens II 1.6 (02-06); HONDA Accord VI 2.2 (99-02); SUZUKI Grand Vitara II 2.5, 2.7 (98-08)</t>
  </si>
  <si>
    <t>4PK1045</t>
  </si>
  <si>
    <t>KIA Spectra 1.6 (00-), Shuma II 1.6 (01-04); TOYOTA Land Cruiser Prado II (J90) 3.4 (96-02); MAZDA 323, II,III 1.1, 1.3, 1.5 (81-89)</t>
  </si>
  <si>
    <t>4PK1170</t>
  </si>
  <si>
    <t>TOYOTA Corolla XI E180,E170 1.3 (01-)</t>
  </si>
  <si>
    <t>4PK1210</t>
  </si>
  <si>
    <t>TOYOTA Corolla 1.5 E120 (06-); GREAT WALL Hover M2, M4, H6 1.5 (12)</t>
  </si>
  <si>
    <t>4PK1295</t>
  </si>
  <si>
    <t>FORD Focus III (11-); MAN M2000 (96-)</t>
  </si>
  <si>
    <t>4PK1360</t>
  </si>
  <si>
    <t>FORD Focus III 2.0 (11-), Kuga II 2.0, 2.5 (13-), Mondeo 2.0 (15-)</t>
  </si>
  <si>
    <t>4PK611</t>
  </si>
  <si>
    <t>HYUNDAI Accent, Accent II 1.3, 1.5 (00-), Getz 1.3 (02-05), Lantra II 1.5 (97-00)</t>
  </si>
  <si>
    <t>4PK665</t>
  </si>
  <si>
    <t>CHEVROLET Aveo II 1.2 (04-08), Matiz II 1.0 (05-), Spark II 0.8, 1.0 (05-10); DAEWOO Matiz 0.8, 1.0 (98-)</t>
  </si>
  <si>
    <t>4PK735</t>
  </si>
  <si>
    <t>HYUNDAI Getz 1.3 (02-06), Accent 1.3, 1.5 (94-10), Lantra II 1.5 (96-10); CHEVROLET Matiz II 0.8 (05-13), Spark II 0.8 (05-10); DAEWOO Matiz 0.8 (98-10); FORD Mondeo III 2.0 (00-07);NISSAN Micra II 1.0, 1.3 (92-00); RENAULT Clio II 1.2 (99-09), Kangoo 1.2, 1.6 (97), Symbol 1.2 (02-14)</t>
  </si>
  <si>
    <t>4PK770</t>
  </si>
  <si>
    <t>HYUNDAI Getz 1.1 (02-05); HONDA Civic IV 1.6 (89-91)</t>
  </si>
  <si>
    <t>4PK790</t>
  </si>
  <si>
    <t>DAEWOO Matiz 0.8 (99-10); CHEVROLET Matiz II 0.8, 1.0 (05-); NISSAN Almera (N15) 1.4 (95-00); SUZUKI Grand Vitara (FT, GT) 1.6, 2.0 (00-05), SX4 1.5, 1.6 (06-16); VOLVO S40 1.8 (98-04)</t>
  </si>
  <si>
    <t>4PK830</t>
  </si>
  <si>
    <t>CHEVROLET Aveo 1.2 (05-), Spark III 1.0, 1.2 (09-); DAEWOO Kalos 1.2 (03-), Matiz 1.0 (03-); HYUNDAI Accent 1.5 (95-00), Getz 1.6 (02-10)</t>
  </si>
  <si>
    <t>4PK841</t>
  </si>
  <si>
    <t>DAEWOO Matiz 1.2 (08-); CHEVROLET Aveo 1.2 (05-), Spark III 1.0, 1.2 (09-); HYUNDAI Accent 1.5 (95-00), Getz 1.6 (02-10)</t>
  </si>
  <si>
    <t>4PK845</t>
  </si>
  <si>
    <t>HYUNDAI Accent 1.5 (99-10), Getz 1.4 (05-10), Elantra III 1.6 (00-06); SUBARU Legacy IV 2.0, 2.5 (03-09), Outback III 2.5 (03-09); HONDA Accord VI 1.6 (98-02), Civic VII 1.4 (01-05)</t>
  </si>
  <si>
    <t>4PK850</t>
  </si>
  <si>
    <t>HYUNDAI Getz 1.3, 1.4, 1.6 (02-11), Accent 1.3, 1.5 (10-13), Elantra III 1.6, 1.8, 2.0 (00-06); KIA Rio II 1.4, 1.6 (05-11), Carnival II (VQ) 2.9 (06-14), Cerato 1.6 (04-09)</t>
  </si>
  <si>
    <t>4PK875</t>
  </si>
  <si>
    <t>HYUNDAI Accent 1.3, 1.5 (94-13), Getz 1.1 (05-11), Elantra III 1.8, 2.0 (00-06); TOYOTA Camry VI (XV30) 3.0 (01-06), Land Cruiser Prado II (J90) 3.4 (96-02); MITSUBISHI Lancer V,VI, VII 1.2, 1.3, 1.5 (85-00)</t>
  </si>
  <si>
    <t>4PK920</t>
  </si>
  <si>
    <t>TOYOTA Corolla E100,E120 1.3 (92-)</t>
  </si>
  <si>
    <t>4PK948</t>
  </si>
  <si>
    <t>CHEVROLET Aveo 1.2 (04-); HYUNDAI H-1 Travel/Starex II 2.0 (08-); KIA Sorento 2.4  (02-06), Magentis 2.0 (00-05); DAEWOO Kalos 1.2 (03-); SUZUKI Grand Vitara 1.6  (00-08)</t>
  </si>
  <si>
    <t>4PK954</t>
  </si>
  <si>
    <t>DAEWOO Matiz 1.0 (98-); CHEVROLET Matiz II 1.0 (05-), Spark II 1.0 (05-10)</t>
  </si>
  <si>
    <t>4PK962</t>
  </si>
  <si>
    <t>CHEVROLET Aveo 1.2 (03-), Spark III 1.0, 1.2 (09-); HYUNDAI Cerato 1.8 (01-04)</t>
  </si>
  <si>
    <t>5PK1000</t>
  </si>
  <si>
    <t>TOYOTA Rav4 2.0 (94-), Camry V 2.2 (96-01)</t>
  </si>
  <si>
    <t>5PK1005</t>
  </si>
  <si>
    <t xml:space="preserve">DAEWOO Nexia 1.5 (95-08), Lanos 1.6 (97-); CHEVROLET Lanos 1.6 (05-18) </t>
  </si>
  <si>
    <t>5PK1010</t>
  </si>
  <si>
    <t>DAEWOO Nexia New 1.5 (08-)</t>
  </si>
  <si>
    <t>5PK1015</t>
  </si>
  <si>
    <t>CHEVROLET Lanos 1.5 (97-); DAEWOO Lanos 1.4, 1.6 (97-), Nexia 1.5 (02-08)</t>
  </si>
  <si>
    <t>5PK1060</t>
  </si>
  <si>
    <t>MITSUBISHI Lancer IX 1.3, 1.5, 1.6 (00-)</t>
  </si>
  <si>
    <t>5PK1190</t>
  </si>
  <si>
    <t>MITSUBISHI Lancer X 1.5, 1.6 (08-); TOYOTA Corolla (E100,E110,E120) 2.0 (92-04), Rav4 II  2.0 (01-05)</t>
  </si>
  <si>
    <t>5PK1205</t>
  </si>
  <si>
    <t>OPEL Astra H 1.4 (04-), Corsa D,E 1.2 (06-), Insignia 1.4 (11-17); CHEVROLET Cruze (J300) 1.4 (12-), Orlando (J309) 1.4 (12-)</t>
  </si>
  <si>
    <t>5PK1230</t>
  </si>
  <si>
    <t>OPEL Astra H 1.4 (04-), Corsa B,C,D,E 1.0, 1.2, 1.4 (96-)</t>
  </si>
  <si>
    <t>5PK1334</t>
  </si>
  <si>
    <t>OPEL Astra J 1.4 (09-15),Corsa D,E 1.2, 1.4 (08-14); CHEVROLET Cruze 1.4 (13-)</t>
  </si>
  <si>
    <t>5PK1393</t>
  </si>
  <si>
    <t>HYUNDAI Sonata III, IV 2.0, 2.4 (98-07); KIA Sorento 2.4 (02-06)</t>
  </si>
  <si>
    <t>5PK1450</t>
  </si>
  <si>
    <t>CHEVROLET Cruze 1.4 (09-), Aveo 1.4 (08-14); OPEL Astra G II, H III 1.6 (02-09), Corsa D IV 1.6 (06-14)</t>
  </si>
  <si>
    <t>5PK1546</t>
  </si>
  <si>
    <t>CHEVROLET Cruze 1.4 (09-); OPEL Astra G II, H III 1.6 (02-09), Corsa D,E IV 1.6 (06-14)</t>
  </si>
  <si>
    <t>5PK1570</t>
  </si>
  <si>
    <t>CHEVROLET Aveo II 1.4 (08-14); OPEL Vectra C III 1.6, 1.8 (05-08)</t>
  </si>
  <si>
    <t>5PK692E</t>
  </si>
  <si>
    <t>FORD Fusion 1.6 (02-), Mondeo IV 1.6 (07); MAZDA 3 2.0 (04-)</t>
  </si>
  <si>
    <t>5PK705E</t>
  </si>
  <si>
    <t>FORD Focus II 1.8, 2.0 (02-); VOLVO S40 II 1.8, 2.0 (04-)</t>
  </si>
  <si>
    <t>5PK868E</t>
  </si>
  <si>
    <t>FORD Focus II 1.4, 1.6 (05-); VOLVO S40 II 1.6 (04-12)</t>
  </si>
  <si>
    <t>5PK900</t>
  </si>
  <si>
    <t>MITSUBISHI Lancer X 1.3, 1.6 (03-), ASX 1.6  (10-)</t>
  </si>
  <si>
    <t>6PK1000</t>
  </si>
  <si>
    <t xml:space="preserve">SKODA Rapid (12-); VW Golf VII (12-)SKODA Rapid 1.2,1.4 (12-), Karoq 1.6 (20-), Octavia III 1.2,1.4, 1.6 (12-17), Yeti 1.4, 1.6 (14-18); VW Golf VII 1.2,1.4 (12-), Jetta VI 1.6 (15-18); AUDI A3 III 1.2,1.4 (13-20), Q3 1.4 (13-18) </t>
  </si>
  <si>
    <t>6PK1038</t>
  </si>
  <si>
    <t>TOYOTA Camry 3.0 (01-06); LEXUS ES III, IV 3.0 (96-06), RX II 3.0, 3.3 (98-06)</t>
  </si>
  <si>
    <t>6PK1042E</t>
  </si>
  <si>
    <t>FORD Focus II 1.4, 1.6 (04-); VOLVO S40 II 1.6 (05-)</t>
  </si>
  <si>
    <t>6PK1059E</t>
  </si>
  <si>
    <t>FORD Focus II 1.4, 1.6 (05-); VOLVO S40 II 1.6 (05-)</t>
  </si>
  <si>
    <t>6PK1078</t>
  </si>
  <si>
    <t>VW Bora/Golf IV 1.4, 1.6 (00-05), Amarok 2.0 (09-), Multivan VI 2.0 (09-), Polo седан IV 1.4, 1.6 (00-05); SKODA Rapid 1.4 (12-19); AUDI A4 II, III 1.6, 1.8, 2.0 (00-08); HYUNDAI Sonata VIII 2.5 (19); KIA Optima V 2.5 (20-), Sorento IV 2.5 (21)</t>
  </si>
  <si>
    <t>6PK1098</t>
  </si>
  <si>
    <t>SKODA Octavia II, IV 1.4, 2.0 (00-), Superb III 2.0 (15-); VW Golf Plus V, VI 1.4 (05-13), Passat, Alltrack VIII 2.0 (18-), Tiguan II 2.0 (18-); AUDI A4 IV, III 1.8, 2.0 (08-15), Q3 2.0 (11-18), Q5 2.0 (13-17)</t>
  </si>
  <si>
    <t>6PK1210</t>
  </si>
  <si>
    <t>UAZ Hunter II (3151) 2.9 (03-13), Patriot (3163) 2.7 (04-); NISSAN Qashqai 1.6,2.0 (07-), X-Trail 2.0 (07-); CHEVROLET Aveo III 1.2 (11-)</t>
  </si>
  <si>
    <t>6PK1306</t>
  </si>
  <si>
    <t>FORD Focus II 1.8, 2.0 (05-); MAZDA 1.8, 2.0 (03-); VOLVO S 40 II 1.8, 2.0 (04-12)</t>
  </si>
  <si>
    <t>6PK1420</t>
  </si>
  <si>
    <t>TOYOTA Corolla E120 1.4, 1.6 (01-08), Avensis II 1.6, 1.8 (03-08)</t>
  </si>
  <si>
    <t>6PK1453</t>
  </si>
  <si>
    <t xml:space="preserve">CHEVROLET Cruze 1.6, 1.8 (09-), Aveo III 1.6 (11-19); SKODA Rapid 1.2 (12-15); OPEL Astra J IV 1.6 (12-), Insignia 1.6, 1.8 (08-17), Zafira 1.6, 1.8 (11-) </t>
  </si>
  <si>
    <t>6PK1538</t>
  </si>
  <si>
    <t>FORD Focus III 1.5 (14-), Kuga II 1.5 (14); VW Golf IV 1.6 (02-05); TOYOTA Corolla (E110) 1.4, 1.6 (09-04), Rav 4 II 1.8 (00-05)</t>
  </si>
  <si>
    <t>6PK1548</t>
  </si>
  <si>
    <t>SKODA Octavia 1.4, 1.6 (96-10), Kuga II 1.5 (14-); VW Golf IV 1.6 (09-04); TOYOTA Corolla (E110) 1.4, 1.6 (99-04), Rav 4 II 1.8 (00-05); BMW X5 (E53) 4.4, 4.8 (03-06)</t>
  </si>
  <si>
    <t>6PK1555</t>
  </si>
  <si>
    <t>CHEVROLET Cruze 1.6, 1.8 (09-), Aveo III 1.6 (11-19); VW Amarok 2.0 (10-), Multivan V, Vl 2.0 (10-); OPEL Astra J 1.6 (09-),Insignia 1.6 (09-); FORD Focus 1.8 (99-00)</t>
  </si>
  <si>
    <t>6PK1623</t>
  </si>
  <si>
    <t>OPEL Astra H 1.7 (05-10), Insignia 1.6 (09-); FORD Focus 1.8 (99-00); VOLVO S40 1.6, 1.8, 1.9, 2.0 (96-04)</t>
  </si>
  <si>
    <t>6PK1675</t>
  </si>
  <si>
    <t>TOYOTA Corolla E120 1.4, 1.6 (01-08)</t>
  </si>
  <si>
    <t>6PK1700</t>
  </si>
  <si>
    <t>VW Golf V 1.4 (06-09), Jetta V 1.4 (06-10), Passat VI, VII 1.4 (09-14), Tiguan 1.4 (07-16); HYUNDAI Santa Fe 2.7 (01-06), Sonata IV 2.7 (01-04); TOYOYTA Corolla E150,E140 1.4 (06-08); PEUGEOT 206 1.4 (06-)</t>
  </si>
  <si>
    <t>6PK1795</t>
  </si>
  <si>
    <t xml:space="preserve">CHEVROLET Aveo III 1.2 (11-); VOLVO S40 1.9 (00-04); MITSUBISHI Lancer IX 2.0 (00-13) </t>
  </si>
  <si>
    <t>6PK1840</t>
  </si>
  <si>
    <t>TOYOTA Corolla E110 1.4, 1.6 (00-02); MAZDA 2,3 1.3, 1.5, 1.6 (07-19)</t>
  </si>
  <si>
    <t>6PK1880</t>
  </si>
  <si>
    <t>MITSUBISHI Outlander 2.4 (02-08)</t>
  </si>
  <si>
    <t>6PK2013</t>
  </si>
  <si>
    <t>MAZDA 3 1.3, 1.6 (04-09)</t>
  </si>
  <si>
    <t>6PK2160</t>
  </si>
  <si>
    <t>HYUNDAI ix35 2.0 (10-15); KIA Cerato II 2.0 (09-13); MAZDA 6, MX-5 III 1.8,2.0 (02-15)</t>
  </si>
  <si>
    <t>6PK2196</t>
  </si>
  <si>
    <t>MITSUBISHI Outlander III 2.0 (4B11) (12-), ASX 2.0 (10-); FORD Mondeo IV 2.0 (07-15), S-Max (06-14); PEUGEOT 4008 2.0</t>
  </si>
  <si>
    <t>6PK2245</t>
  </si>
  <si>
    <t>NISSAN X-Trail 2.0, 2.5 (01-); MAZDA MX-5 III 1.8, 2.0 (05-15); FORD Mondeo седан IV 2.3 (07-15), S-Max 2.3 (07-14); TOYOTA Land Cruiser VI 4.7 (98-07); TAGAZ Tager 3.2 (08-14), Road Partner 3.2 (08-14)</t>
  </si>
  <si>
    <t>6PK2415</t>
  </si>
  <si>
    <t>HYUNDAI ix35 2.0 (10-15),Tucson  2.0 (15-20), Grand Santa Fe 2.2 (13-), Santa Fe III, IV 2.0, 2.2 (12-20); KIA Sportage III, IV 2.0, 2.2 (10-), Sorento II, III 2.0, 2.2 (09-)</t>
  </si>
  <si>
    <t>6PK815</t>
  </si>
  <si>
    <t>7PK1125</t>
  </si>
  <si>
    <t>NISSAN Juke 1.6 (10-); RENAULT Megane II, III 1.9, 2.0 (03-), Scenic II, III 1.9, 2.0 (03-)</t>
  </si>
  <si>
    <t>7PK1140</t>
  </si>
  <si>
    <t>NISSAN Note 1.6 (06-12), Micra III 1.6 (05-12), Tiida 1.6 (07-14)</t>
  </si>
  <si>
    <t>7PK1793</t>
  </si>
  <si>
    <t>RENAULT Duster 2.0 (11-), Kaptur 1.6 (11-), Tiida 1.6 (07-14)</t>
  </si>
  <si>
    <t>7PK2090</t>
  </si>
  <si>
    <t>TOYOTA Camry VII 3.5 (XV40) (05-12); LEXUS ES V 3.5 (XV40) (06-12), RX II (XU30) 3.5 (06-08); LAND ROVER Range Rover II 4.0, 4.6 (94-02)</t>
  </si>
  <si>
    <t>RL10-126</t>
  </si>
  <si>
    <t>RL20-152</t>
  </si>
  <si>
    <t>Ролик поликлинового ремня обводной</t>
  </si>
  <si>
    <t>Ролик ГРМ обводной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</si>
</sst>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5" formatCode="[$$-409]#,##0.00"/>
    <numFmt numFmtId="166" formatCode="#,##0.00\ &quot;р.&quot;"/>
    <numFmt numFmtId="167" formatCode="_-* #,##0.00_р_._-;\-* #,##0.00_р_._-;_-* &quot;-&quot;??_р_._-;_-@_-"/>
    <numFmt numFmtId="168" formatCode="[$€-2]\ #,##0.00;[$€-2]\ \-#,##0.00"/>
  </numFmts>
  <fonts count="30">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9"/>
      <name val="Arial Cyr"/>
      <charset val="204"/>
    </font>
    <font>
      <b/>
      <sz val="9"/>
      <name val="Arial Cyr"/>
      <charset val="204"/>
    </font>
    <font>
      <sz val="9"/>
      <name val="Arial Cyr"/>
      <family val="2"/>
      <charset val="204"/>
    </font>
    <font>
      <sz val="9"/>
      <name val="Arial"/>
      <family val="2"/>
      <charset val="204"/>
    </font>
    <font>
      <b/>
      <sz val="10"/>
      <name val="Arial Cyr"/>
      <charset val="204"/>
    </font>
    <font>
      <sz val="10"/>
      <name val="Arial Cyr"/>
      <charset val="204"/>
    </font>
    <font>
      <b/>
      <sz val="14"/>
      <name val="Arial Cyr"/>
      <charset val="204"/>
    </font>
    <font>
      <sz val="8"/>
      <name val="Arial"/>
      <family val="2"/>
      <charset val="204"/>
    </font>
    <font>
      <b/>
      <sz val="9"/>
      <name val="Arial"/>
      <family val="2"/>
      <charset val="204"/>
    </font>
    <font>
      <sz val="10"/>
      <name val="Arial"/>
      <family val="2"/>
      <charset val="204"/>
    </font>
    <font>
      <b/>
      <sz val="9"/>
      <name val="Arial Cyr"/>
      <family val="2"/>
      <charset val="204"/>
    </font>
    <font>
      <sz val="12"/>
      <name val="宋体"/>
      <charset val="134"/>
    </font>
    <font>
      <sz val="11"/>
      <color theme="1"/>
      <name val="Calibri"/>
      <family val="2"/>
      <scheme val="minor"/>
    </font>
    <font>
      <sz val="9"/>
      <color rgb="FF00B050"/>
      <name val="Arial Cyr"/>
      <charset val="204"/>
    </font>
    <font>
      <sz val="8"/>
      <name val="Arial"/>
      <family val="2"/>
    </font>
    <font>
      <sz val="10"/>
      <color theme="1"/>
      <name val="Arial"/>
      <family val="2"/>
      <charset val="204"/>
    </font>
    <font>
      <u/>
      <sz val="10"/>
      <color indexed="12"/>
      <name val="Arial Cyr"/>
      <charset val="204"/>
    </font>
    <font>
      <sz val="11"/>
      <color indexed="8"/>
      <name val="Calibri"/>
      <family val="2"/>
    </font>
    <font>
      <sz val="9"/>
      <color theme="1"/>
      <name val="Calibri"/>
      <family val="2"/>
      <scheme val="minor"/>
    </font>
    <font>
      <sz val="11"/>
      <color indexed="20"/>
      <name val="Calibri"/>
      <family val="2"/>
    </font>
    <font>
      <sz val="11"/>
      <color theme="1"/>
      <name val="Calibri"/>
      <family val="2"/>
      <charset val="134"/>
      <scheme val="minor"/>
    </font>
    <font>
      <sz val="10"/>
      <name val="Arial"/>
      <family val="2"/>
      <charset val="186"/>
    </font>
  </fonts>
  <fills count="6">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tint="-0.249977111117893"/>
        <bgColor indexed="64"/>
      </patternFill>
    </fill>
    <fill>
      <patternFill patternType="solid">
        <fgColor indexed="4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2">
    <xf numFmtId="0" fontId="0" fillId="0" borderId="0"/>
    <xf numFmtId="0" fontId="13" fillId="0" borderId="0"/>
    <xf numFmtId="0" fontId="20" fillId="0" borderId="0"/>
    <xf numFmtId="0" fontId="13" fillId="0" borderId="0"/>
    <xf numFmtId="0" fontId="19" fillId="0" borderId="0"/>
    <xf numFmtId="9" fontId="13" fillId="0" borderId="0" applyFont="0" applyFill="0" applyBorder="0" applyAlignment="0" applyProtection="0"/>
    <xf numFmtId="0" fontId="7" fillId="0" borderId="0"/>
    <xf numFmtId="0" fontId="22" fillId="0" borderId="0"/>
    <xf numFmtId="0" fontId="13" fillId="0" borderId="0"/>
    <xf numFmtId="9" fontId="13"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20" fillId="0" borderId="0"/>
    <xf numFmtId="0" fontId="3" fillId="0" borderId="0"/>
    <xf numFmtId="0" fontId="13" fillId="0" borderId="0"/>
    <xf numFmtId="0" fontId="15" fillId="0" borderId="0"/>
    <xf numFmtId="0" fontId="17" fillId="0" borderId="0"/>
    <xf numFmtId="0" fontId="23" fillId="0" borderId="0"/>
    <xf numFmtId="0" fontId="20" fillId="0" borderId="0"/>
    <xf numFmtId="0" fontId="19" fillId="0" borderId="0"/>
    <xf numFmtId="44" fontId="20" fillId="0" borderId="0" applyFont="0" applyFill="0" applyBorder="0" applyAlignment="0" applyProtection="0"/>
    <xf numFmtId="0" fontId="13" fillId="0" borderId="0"/>
    <xf numFmtId="0" fontId="24" fillId="0" borderId="0" applyNumberFormat="0" applyFill="0" applyBorder="0" applyAlignment="0" applyProtection="0">
      <alignment vertical="top"/>
      <protection locked="0"/>
    </xf>
    <xf numFmtId="0" fontId="20" fillId="0" borderId="0"/>
    <xf numFmtId="0" fontId="13" fillId="0" borderId="0"/>
    <xf numFmtId="0" fontId="25" fillId="0" borderId="0">
      <alignment vertical="center"/>
    </xf>
    <xf numFmtId="0" fontId="20" fillId="0" borderId="0"/>
    <xf numFmtId="0" fontId="17" fillId="0" borderId="0"/>
    <xf numFmtId="167" fontId="13" fillId="0" borderId="0" applyFont="0" applyFill="0" applyBorder="0" applyAlignment="0" applyProtection="0"/>
    <xf numFmtId="0" fontId="19" fillId="0" borderId="0">
      <alignment vertical="center"/>
    </xf>
    <xf numFmtId="0" fontId="3" fillId="0" borderId="0"/>
    <xf numFmtId="0" fontId="3" fillId="0" borderId="0"/>
    <xf numFmtId="165" fontId="20" fillId="0" borderId="0"/>
    <xf numFmtId="165" fontId="17" fillId="0" borderId="0"/>
    <xf numFmtId="165" fontId="15" fillId="0" borderId="0"/>
    <xf numFmtId="165" fontId="13" fillId="0" borderId="0"/>
    <xf numFmtId="165" fontId="13" fillId="0" borderId="0"/>
    <xf numFmtId="165" fontId="13" fillId="0" borderId="0"/>
    <xf numFmtId="165" fontId="13" fillId="0" borderId="0"/>
    <xf numFmtId="165" fontId="13" fillId="0" borderId="0"/>
    <xf numFmtId="165" fontId="13" fillId="0" borderId="0"/>
    <xf numFmtId="165" fontId="20" fillId="0" borderId="0"/>
    <xf numFmtId="165" fontId="13" fillId="0" borderId="0"/>
    <xf numFmtId="165" fontId="13" fillId="0" borderId="0"/>
    <xf numFmtId="165" fontId="3" fillId="0" borderId="0"/>
    <xf numFmtId="0" fontId="20" fillId="0" borderId="0"/>
    <xf numFmtId="0" fontId="3" fillId="0" borderId="0"/>
    <xf numFmtId="0" fontId="20" fillId="0" borderId="0"/>
    <xf numFmtId="0" fontId="20" fillId="0" borderId="0"/>
    <xf numFmtId="0" fontId="26" fillId="0" borderId="0"/>
    <xf numFmtId="0" fontId="20" fillId="0" borderId="0"/>
    <xf numFmtId="165" fontId="20" fillId="0" borderId="0"/>
    <xf numFmtId="0" fontId="20" fillId="0" borderId="0"/>
    <xf numFmtId="0" fontId="2" fillId="0" borderId="0"/>
    <xf numFmtId="0" fontId="2" fillId="0" borderId="0"/>
    <xf numFmtId="0" fontId="17" fillId="0" borderId="0"/>
    <xf numFmtId="0" fontId="27" fillId="5" borderId="0" applyNumberFormat="0" applyBorder="0" applyAlignment="0" applyProtection="0">
      <alignment vertical="center"/>
    </xf>
    <xf numFmtId="0" fontId="25" fillId="0" borderId="0">
      <alignment vertical="center"/>
    </xf>
    <xf numFmtId="168" fontId="28" fillId="0" borderId="0">
      <alignment vertical="center"/>
    </xf>
    <xf numFmtId="0" fontId="20" fillId="0" borderId="0"/>
    <xf numFmtId="0" fontId="29" fillId="0" borderId="0"/>
    <xf numFmtId="0" fontId="22" fillId="0" borderId="0"/>
    <xf numFmtId="0" fontId="15" fillId="0" borderId="0"/>
    <xf numFmtId="0" fontId="2" fillId="0" borderId="0"/>
    <xf numFmtId="0" fontId="1" fillId="0" borderId="0"/>
    <xf numFmtId="0" fontId="1" fillId="0" borderId="0"/>
  </cellStyleXfs>
  <cellXfs count="39">
    <xf numFmtId="0" fontId="0" fillId="0" borderId="0" xfId="0"/>
    <xf numFmtId="0" fontId="8" fillId="0" borderId="0" xfId="0" applyFont="1" applyAlignment="1">
      <alignment vertical="center" wrapText="1" shrinkToFit="1"/>
    </xf>
    <xf numFmtId="0" fontId="10" fillId="0" borderId="0" xfId="0" applyFont="1" applyFill="1" applyAlignment="1">
      <alignment horizontal="center" vertical="center" wrapText="1" shrinkToFit="1"/>
    </xf>
    <xf numFmtId="0" fontId="8" fillId="0" borderId="0" xfId="0" applyFont="1" applyFill="1" applyAlignment="1">
      <alignment vertical="center" wrapText="1" shrinkToFit="1"/>
    </xf>
    <xf numFmtId="49" fontId="8" fillId="0" borderId="0" xfId="0" applyNumberFormat="1" applyFont="1" applyAlignment="1">
      <alignment vertical="center" wrapText="1" shrinkToFit="1"/>
    </xf>
    <xf numFmtId="0" fontId="11" fillId="0" borderId="1" xfId="0" applyFont="1" applyFill="1" applyBorder="1" applyAlignment="1">
      <alignment vertical="center"/>
    </xf>
    <xf numFmtId="0" fontId="12" fillId="0" borderId="1" xfId="0" applyFont="1" applyBorder="1" applyAlignment="1">
      <alignment horizontal="center"/>
    </xf>
    <xf numFmtId="0" fontId="9" fillId="0" borderId="0" xfId="0" applyFont="1" applyAlignment="1">
      <alignment vertical="center" wrapText="1" shrinkToFit="1"/>
    </xf>
    <xf numFmtId="0" fontId="16" fillId="3" borderId="1" xfId="0" applyFont="1" applyFill="1" applyBorder="1" applyAlignment="1">
      <alignment vertical="center"/>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wrapText="1"/>
    </xf>
    <xf numFmtId="0" fontId="14" fillId="0" borderId="0" xfId="0" applyFont="1" applyFill="1" applyBorder="1" applyAlignment="1">
      <alignment vertical="center" wrapText="1"/>
    </xf>
    <xf numFmtId="0" fontId="11" fillId="0" borderId="1" xfId="0" applyNumberFormat="1" applyFont="1" applyFill="1" applyBorder="1" applyAlignment="1">
      <alignment vertical="center"/>
    </xf>
    <xf numFmtId="0" fontId="16" fillId="3" borderId="1" xfId="0" applyNumberFormat="1" applyFont="1" applyFill="1" applyBorder="1" applyAlignment="1">
      <alignment vertical="center"/>
    </xf>
    <xf numFmtId="0" fontId="16"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2" borderId="1" xfId="0" applyFont="1" applyFill="1" applyBorder="1" applyAlignment="1">
      <alignment horizontal="center" vertical="center"/>
    </xf>
    <xf numFmtId="0" fontId="14" fillId="0" borderId="0" xfId="0" applyFont="1" applyFill="1" applyBorder="1" applyAlignment="1">
      <alignment vertical="center"/>
    </xf>
    <xf numFmtId="0" fontId="0" fillId="0" borderId="0" xfId="0" applyFont="1"/>
    <xf numFmtId="0" fontId="12" fillId="0" borderId="1" xfId="0" applyFont="1" applyFill="1" applyBorder="1" applyAlignment="1">
      <alignment horizontal="center"/>
    </xf>
    <xf numFmtId="0" fontId="8" fillId="0" borderId="0" xfId="0" applyFont="1" applyFill="1" applyAlignment="1">
      <alignment horizontal="center" vertical="center" wrapText="1" shrinkToFit="1"/>
    </xf>
    <xf numFmtId="0" fontId="9" fillId="0" borderId="0" xfId="0" applyFont="1" applyFill="1" applyAlignment="1">
      <alignment horizontal="center" vertical="center" wrapText="1" shrinkToFit="1"/>
    </xf>
    <xf numFmtId="0" fontId="8" fillId="0" borderId="0" xfId="0" applyFont="1" applyFill="1" applyAlignment="1">
      <alignment horizontal="center" vertical="center"/>
    </xf>
    <xf numFmtId="0" fontId="8" fillId="0" borderId="0" xfId="0" applyNumberFormat="1" applyFont="1" applyFill="1" applyAlignment="1">
      <alignment vertical="center"/>
    </xf>
    <xf numFmtId="0" fontId="11" fillId="0" borderId="0" xfId="0" applyFont="1" applyFill="1" applyAlignment="1">
      <alignment horizontal="center" vertical="center"/>
    </xf>
    <xf numFmtId="0" fontId="21" fillId="0" borderId="0" xfId="0" applyFont="1" applyFill="1" applyAlignment="1">
      <alignment vertical="center" wrapText="1" shrinkToFit="1"/>
    </xf>
    <xf numFmtId="0" fontId="9" fillId="0" borderId="0" xfId="0" applyNumberFormat="1" applyFont="1" applyFill="1" applyAlignment="1">
      <alignment horizontal="left" vertical="center" wrapText="1"/>
    </xf>
    <xf numFmtId="165" fontId="12" fillId="4" borderId="1" xfId="0" applyNumberFormat="1" applyFont="1" applyFill="1" applyBorder="1" applyAlignment="1">
      <alignment horizontal="center" vertical="center" wrapText="1" shrinkToFit="1"/>
    </xf>
    <xf numFmtId="165" fontId="12" fillId="4" borderId="1" xfId="0" applyNumberFormat="1" applyFont="1" applyFill="1" applyBorder="1" applyAlignment="1">
      <alignment horizontal="center" vertical="center"/>
    </xf>
    <xf numFmtId="0" fontId="12" fillId="4" borderId="1" xfId="0" applyNumberFormat="1" applyFont="1" applyFill="1" applyBorder="1" applyAlignment="1">
      <alignment vertical="center"/>
    </xf>
    <xf numFmtId="165" fontId="16" fillId="4" borderId="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wrapText="1" shrinkToFit="1"/>
    </xf>
    <xf numFmtId="49" fontId="18" fillId="4" borderId="1" xfId="0" applyNumberFormat="1" applyFont="1" applyFill="1" applyBorder="1" applyAlignment="1">
      <alignment horizontal="center" vertical="center" wrapText="1" shrinkToFit="1"/>
    </xf>
    <xf numFmtId="49" fontId="18" fillId="4" borderId="1" xfId="0" applyNumberFormat="1" applyFont="1" applyFill="1" applyBorder="1" applyAlignment="1">
      <alignment horizontal="center" vertical="center"/>
    </xf>
    <xf numFmtId="0" fontId="18" fillId="4" borderId="1" xfId="0" applyNumberFormat="1" applyFont="1" applyFill="1" applyBorder="1" applyAlignment="1">
      <alignment vertical="center"/>
    </xf>
    <xf numFmtId="49" fontId="16" fillId="4" borderId="1" xfId="0" applyNumberFormat="1" applyFont="1" applyFill="1" applyBorder="1" applyAlignment="1">
      <alignment horizontal="center" vertical="center"/>
    </xf>
    <xf numFmtId="0" fontId="8" fillId="0" borderId="0" xfId="0" applyFont="1" applyBorder="1" applyAlignment="1">
      <alignment vertical="center" wrapText="1" shrinkToFit="1"/>
    </xf>
    <xf numFmtId="0" fontId="8" fillId="0" borderId="1" xfId="0" applyFont="1" applyFill="1" applyBorder="1" applyAlignment="1">
      <alignment horizontal="center" vertical="center" wrapText="1"/>
    </xf>
    <xf numFmtId="166" fontId="8" fillId="0" borderId="0" xfId="5" applyNumberFormat="1" applyFont="1" applyAlignment="1">
      <alignment vertical="center" wrapText="1" shrinkToFit="1"/>
    </xf>
  </cellXfs>
  <cellStyles count="72">
    <cellStyle name="-15-1976" xfId="1"/>
    <cellStyle name="-15-1976 2" xfId="48"/>
    <cellStyle name="-15-1976 3" xfId="41"/>
    <cellStyle name="Bad" xfId="62"/>
    <cellStyle name="Įprastas 3" xfId="66"/>
    <cellStyle name="Normal 2" xfId="63"/>
    <cellStyle name="Normal_Sheet1" xfId="27"/>
    <cellStyle name="oft Excel]_x000d__x000a_Comment=The open=/f lines load custom functions into the Paste Function list._x000d__x000a_Maximized=2_x000d__x000a_AutoFormat=" xfId="20"/>
    <cellStyle name="Гиперссылка 2" xfId="28"/>
    <cellStyle name="Денежный 2" xfId="26"/>
    <cellStyle name="Обычный" xfId="0" builtinId="0"/>
    <cellStyle name="Обычный 10" xfId="57"/>
    <cellStyle name="Обычный 11" xfId="58"/>
    <cellStyle name="Обычный 12" xfId="17"/>
    <cellStyle name="Обычный 13" xfId="70"/>
    <cellStyle name="Обычный 16" xfId="65"/>
    <cellStyle name="Обычный 2" xfId="2"/>
    <cellStyle name="Обычный 2 2" xfId="21"/>
    <cellStyle name="Обычный 2 2 2" xfId="24"/>
    <cellStyle name="Обычный 2 2 2 2" xfId="40"/>
    <cellStyle name="Обычный 2 2 3" xfId="61"/>
    <cellStyle name="Обычный 2 3" xfId="22"/>
    <cellStyle name="Обычный 2 3 2" xfId="29"/>
    <cellStyle name="Обычный 2 3 2 2" xfId="43"/>
    <cellStyle name="Обычный 2 3 3" xfId="67"/>
    <cellStyle name="Обычный 2 4" xfId="25"/>
    <cellStyle name="Обычный 2 4 2" xfId="47"/>
    <cellStyle name="Обычный 2 5" xfId="53"/>
    <cellStyle name="Обычный 2 6" xfId="39"/>
    <cellStyle name="Обычный 3" xfId="6"/>
    <cellStyle name="Обычный 3 2" xfId="10"/>
    <cellStyle name="Обычный 3 2 2" xfId="12"/>
    <cellStyle name="Обычный 3 2 2 2" xfId="16"/>
    <cellStyle name="Обычный 3 2 2 3" xfId="23"/>
    <cellStyle name="Обычный 3 2 2 4" xfId="50"/>
    <cellStyle name="Обычный 3 2 3" xfId="14"/>
    <cellStyle name="Обычный 3 2 4" xfId="30"/>
    <cellStyle name="Обычный 3 2 5" xfId="68"/>
    <cellStyle name="Обычный 3 3" xfId="11"/>
    <cellStyle name="Обычный 3 3 2" xfId="15"/>
    <cellStyle name="Обычный 3 3 2 2" xfId="52"/>
    <cellStyle name="Обычный 3 3 3" xfId="36"/>
    <cellStyle name="Обычный 3 3 4" xfId="31"/>
    <cellStyle name="Обычный 3 4" xfId="13"/>
    <cellStyle name="Обычный 3 4 2" xfId="44"/>
    <cellStyle name="Обычный 3 5" xfId="37"/>
    <cellStyle name="Обычный 3 6" xfId="19"/>
    <cellStyle name="Обычный 3 7" xfId="60"/>
    <cellStyle name="Обычный 3 8" xfId="71"/>
    <cellStyle name="Обычный 4" xfId="3"/>
    <cellStyle name="Обычный 4 2" xfId="46"/>
    <cellStyle name="Обычный 4 3" xfId="55"/>
    <cellStyle name="Обычный 4 4" xfId="45"/>
    <cellStyle name="Обычный 4 5" xfId="35"/>
    <cellStyle name="Обычный 5" xfId="8"/>
    <cellStyle name="Обычный 5 2" xfId="42"/>
    <cellStyle name="Обычный 5 3" xfId="18"/>
    <cellStyle name="Обычный 6" xfId="7"/>
    <cellStyle name="Обычный 6 2" xfId="33"/>
    <cellStyle name="Обычный 6 2 2" xfId="54"/>
    <cellStyle name="Обычный 6 3" xfId="49"/>
    <cellStyle name="Обычный 6 4" xfId="32"/>
    <cellStyle name="Обычный 7" xfId="51"/>
    <cellStyle name="Обычный 7 2" xfId="59"/>
    <cellStyle name="Обычный 8" xfId="56"/>
    <cellStyle name="Обычный 8 2" xfId="69"/>
    <cellStyle name="Обычный 9" xfId="38"/>
    <cellStyle name="Процентный" xfId="5" builtinId="5"/>
    <cellStyle name="Процентный 2" xfId="9"/>
    <cellStyle name="Финансовый 2" xfId="34"/>
    <cellStyle name="常规 3" xfId="64"/>
    <cellStyle name="常规_Sheet1" xfId="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49309</xdr:colOff>
      <xdr:row>0</xdr:row>
      <xdr:rowOff>32714</xdr:rowOff>
    </xdr:from>
    <xdr:to>
      <xdr:col>1</xdr:col>
      <xdr:colOff>462741</xdr:colOff>
      <xdr:row>5</xdr:row>
      <xdr:rowOff>201705</xdr:rowOff>
    </xdr:to>
    <xdr:pic>
      <xdr:nvPicPr>
        <xdr:cNvPr id="2" name="Рисунок 7">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09" y="32714"/>
          <a:ext cx="1118282" cy="1073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Group\!NEW\&#1053;&#1072;&#1080;&#1084;&#1077;&#1085;&#1086;&#1074;&#1072;&#1085;&#1080;&#1077;%20&#1080;%20&#1074;&#1077;&#1089;&#1086;&#1075;&#1072;&#1073;&#1072;&#1088;&#1080;&#1090;&#1099;%20&#1076;&#1083;&#1103;%201&#1057;\&#1053;&#1072;&#1080;&#1084;&#1077;&#1085;&#1086;&#1074;&#1072;&#1085;&#1080;&#1077;%201&#1057;%20HO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АВИЛА ЗАПОЛНЕНИЯ"/>
      <sheetName val="Ремни"/>
      <sheetName val="Ролики"/>
      <sheetName val="Комплекты Ремень+Ролик"/>
      <sheetName val="Амортизаторы"/>
      <sheetName val="Подвеска"/>
      <sheetName val="Насосы"/>
      <sheetName val="Тормозные диски"/>
      <sheetName val="Фильтры"/>
      <sheetName val="Колодки"/>
      <sheetName val="ШРУСы"/>
      <sheetName val="Номера замены"/>
      <sheetName val="Крестовины"/>
      <sheetName val="Опоры стоек"/>
      <sheetName val="Подшипники"/>
      <sheetName val="Ступицы"/>
      <sheetName val="Провода"/>
      <sheetName val="Радиаторы"/>
      <sheetName val="Свечи"/>
      <sheetName val="Сцепления"/>
      <sheetName val="Диски сцепления"/>
      <sheetName val="Муфты сцепления"/>
      <sheetName val="Тормозные шланги"/>
      <sheetName val="Щетки"/>
      <sheetName val="Упоры"/>
      <sheetName val="Отбойники"/>
      <sheetName val="Цилиндры"/>
      <sheetName val="Лист1"/>
      <sheetName val="Лист2"/>
    </sheetNames>
    <sheetDataSet>
      <sheetData sheetId="0"/>
      <sheetData sheetId="1"/>
      <sheetData sheetId="2">
        <row r="1">
          <cell r="J1"/>
          <cell r="K1"/>
          <cell r="L1" t="str">
            <v>Маркировка</v>
          </cell>
          <cell r="M1" t="str">
            <v>МАРКА, МАРКА</v>
          </cell>
        </row>
        <row r="2">
          <cell r="J2"/>
          <cell r="K2"/>
          <cell r="L2"/>
          <cell r="M2" t="str">
            <v xml:space="preserve">МАРКА Модель, Модель; МАРКА Модель </v>
          </cell>
        </row>
        <row r="3">
          <cell r="J3"/>
          <cell r="K3"/>
          <cell r="L3"/>
          <cell r="M3" t="str">
            <v>В особых случаях допускается указание дв. и г.в.</v>
          </cell>
        </row>
        <row r="4">
          <cell r="J4"/>
          <cell r="K4"/>
          <cell r="L4"/>
          <cell r="M4" t="str">
            <v>МАРКА Модель дв., г.в; МАРКА Модель дв., г.в</v>
          </cell>
        </row>
        <row r="5">
          <cell r="G5"/>
          <cell r="H5"/>
          <cell r="I5"/>
          <cell r="J5"/>
          <cell r="K5"/>
          <cell r="L5"/>
          <cell r="M5"/>
          <cell r="N5"/>
          <cell r="O5"/>
          <cell r="P5"/>
          <cell r="Q5"/>
          <cell r="R5"/>
          <cell r="S5"/>
        </row>
        <row r="6">
          <cell r="G6" t="str">
            <v>Артикул</v>
          </cell>
          <cell r="H6" t="str">
            <v>Наименование</v>
          </cell>
          <cell r="I6" t="str">
            <v>Серия</v>
          </cell>
          <cell r="J6" t="str">
            <v>Тип продукции</v>
          </cell>
          <cell r="K6" t="str">
            <v>Место установки</v>
          </cell>
          <cell r="L6" t="str">
            <v>Доп. информация</v>
          </cell>
          <cell r="M6" t="str">
            <v>Краткое применение</v>
          </cell>
          <cell r="N6" t="str">
            <v>Кол-во</v>
          </cell>
          <cell r="O6" t="str">
            <v>Рабочее наименование - 1с</v>
          </cell>
          <cell r="P6" t="str">
            <v>Наименование для печати - 1с, (полное)</v>
          </cell>
          <cell r="Q6" t="str">
            <v>Наименование для Прайсов</v>
          </cell>
          <cell r="R6" t="str">
            <v>Формулы -справочно</v>
          </cell>
          <cell r="S6" t="str">
            <v>Характеристика для прайсов exl</v>
          </cell>
        </row>
        <row r="7">
          <cell r="G7" t="str">
            <v>RL10-130</v>
          </cell>
          <cell r="H7" t="str">
            <v>Механизм поликлинового ремня</v>
          </cell>
          <cell r="I7"/>
          <cell r="J7" t="str">
            <v>натяжной</v>
          </cell>
          <cell r="K7"/>
          <cell r="L7"/>
          <cell r="M7" t="str">
            <v>KIA Rio IV 1.4 (G4LC); HYUNDAI Solaris 1.4  (G4LC)</v>
          </cell>
          <cell r="N7" t="str">
            <v>1 шт.</v>
          </cell>
          <cell r="O7" t="str">
            <v>RL10-130, HOLA, Механизм поликлинового ремня натяжной</v>
          </cell>
          <cell r="P7" t="str">
            <v>RL10-130, HOLA, Механизм поликлинового ремня, натяжной, KIA Rio IV 1.4 (G4LC); HYUNDAI Solaris 1.4  (G4LC), (1 шт.)</v>
          </cell>
          <cell r="Q7" t="str">
            <v>Механизм поликлинового ремня натяжной</v>
          </cell>
          <cell r="R7" t="str">
            <v xml:space="preserve">, </v>
          </cell>
          <cell r="S7" t="str">
            <v/>
          </cell>
        </row>
        <row r="8">
          <cell r="G8" t="str">
            <v>RL20-150</v>
          </cell>
          <cell r="H8" t="str">
            <v>Ролик поликлинового ремня</v>
          </cell>
          <cell r="I8"/>
          <cell r="J8" t="str">
            <v>паразитный</v>
          </cell>
          <cell r="K8"/>
          <cell r="L8"/>
          <cell r="M8" t="str">
            <v>HYUNDAI Creta I 1.6 (G4FG), Solaris 1.6 (G4FC,G4FG), Tucson 1.6 (G4FJ), i30 1.4,1.6 (G4FA,G4FC,G4FJ,G4FD), iX35 1.6 (G4FD); KIA Rio III,IV 1.6 (G4FC,G4FG), Ceed 1.6 (G4FA,G4FC,G4FJ), Optima 1.6 (G4FJ), Soul I,II,III 1.6 (G4FD,G4FG,G4FJ), Spotrage III,IV 1.6 (G4FD,G4FJ)</v>
          </cell>
          <cell r="N8" t="str">
            <v>1 шт.</v>
          </cell>
          <cell r="O8" t="str">
            <v>RL20-150, HOLA, Ролик поликлинового ремня паразитный</v>
          </cell>
          <cell r="P8" t="str">
            <v>RL20-150, HOLA, Ролик поликлинового ремня, паразитный, HYUNDAI Creta I 1.6 (G4FG), Solaris 1.6 (G4FC,G4FG), Tucson 1.6 (G4FJ), i30 1.4,1.6 (G4FA,G4FC,G4FJ,G4FD), iX35 1.6 (G4FD); KIA Rio III,IV 1.6 (G4FC,G4FG), Ceed 1.6 (G4FA,G4FC,G4FJ), Optima 1.6 (G4FJ), Soul I,II,III 1.6 (G4FD,G4FG,G4FJ), Spotrage III,IV 1.6 (G4FD,G4FJ), (1 шт.)</v>
          </cell>
          <cell r="Q8" t="str">
            <v>Ролик поликлинового ремня паразитный</v>
          </cell>
          <cell r="R8" t="str">
            <v xml:space="preserve">, </v>
          </cell>
          <cell r="S8" t="str">
            <v/>
          </cell>
        </row>
        <row r="9">
          <cell r="G9" t="str">
            <v>RL20-151</v>
          </cell>
          <cell r="H9" t="str">
            <v>Ролик поликлинового ремня</v>
          </cell>
          <cell r="I9"/>
          <cell r="J9" t="str">
            <v>паразитный</v>
          </cell>
          <cell r="K9"/>
          <cell r="L9"/>
          <cell r="M9" t="str">
            <v>HYUNDAI Creta II 2.0 (G4NA, G4NL), iX35 2.0 (G4NA), Tucson 2.0 (G4NA); KIA Soul II,III 2.0 (G4NA, G4NH), Sportage IV 2.0 (G4KJ,G4NA) (-AC)</v>
          </cell>
          <cell r="N9" t="str">
            <v>1 шт.</v>
          </cell>
          <cell r="O9" t="str">
            <v>RL20-151, HOLA, Ролик поликлинового ремня паразитный</v>
          </cell>
          <cell r="P9" t="str">
            <v>RL20-151, HOLA, Ролик поликлинового ремня, паразитный, HYUNDAI Creta II 2.0 (G4NA, G4NL), iX35 2.0 (G4NA), Tucson 2.0 (G4NA); KIA Soul II,III 2.0 (G4NA, G4NH), Sportage IV 2.0 (G4KJ,G4NA) (-AC), (1 шт.)</v>
          </cell>
          <cell r="Q9" t="str">
            <v>Ролик поликлинового ремня паразитный</v>
          </cell>
          <cell r="R9" t="str">
            <v xml:space="preserve">, </v>
          </cell>
          <cell r="S9" t="str">
            <v/>
          </cell>
        </row>
        <row r="10">
          <cell r="G10" t="str">
            <v>RL10-124</v>
          </cell>
          <cell r="H10" t="str">
            <v>Ролик ГРМ</v>
          </cell>
          <cell r="I10"/>
          <cell r="J10" t="str">
            <v>натяжной</v>
          </cell>
          <cell r="K10"/>
          <cell r="L10"/>
          <cell r="M10" t="str">
            <v xml:space="preserve">VW Polo Sedan VI TL 1.6 (CWVB), Caddy 1.2,1.4,1.6 (CYVC,CPWA,CWVA), Golf VII 1.0,1.2,1.4,1.6 (CHZC, CJZB,CYVA,CMBA,CXSA,CWVA), Jetta IV,VII 1.2,1.4,1.6 (CYVD,CZCA,CWVB), Passat B8 1.4 (CZCA,CZDA,CZEA); AUDI A1 1.0,1.4 (CHZE,CZEA), A3 1.0,1.2,1.4 (CJZA,CMBA,CXSA,CHZD,DKRF), Q3 1.4 (CHPB,CZDA,CZEA,CZDB); SKODA Fabia III 1.0,1.2,1.4,1.6 (CHYA,CHYE,CJZC,CZCA,CWVA), Karoq 1.0,1.4,1.6 (CHZJ,DKRF,CZEA,DJKA,CWVA,DWYA), Octavia III,IV 1.2,1.4,1.6 (CJZB,CYVA,CJZA,CHPB,CZDA,CWVA,DWYA,CHZD), Rapid 1.0,1.2,1.4,1.6 (CHZC,DKRC,CJZC,CZCA,CWVB); SEAT Ibiza 1.0,1.2,1.4 (CHYB,CJZC,CPTA,CHZL,DKLA,DLAC) </v>
          </cell>
          <cell r="N10" t="str">
            <v>1 шт.</v>
          </cell>
          <cell r="O10" t="str">
            <v>RL10-124, HOLA, Ролик ГРМ натяжной</v>
          </cell>
          <cell r="P10" t="str">
            <v>RL10-124, HOLA, Ролик ГРМ, натяжной, VW Polo Sedan VI TL 1.6 (CWVB), Caddy 1.2,1.4,1.6 (CYVC,CPWA,CWVA), Golf VII 1.0,1.2,1.4,1.6 (CHZC, CJZB,CYVA,CMBA,CXSA,CWVA), Jetta IV,VII 1.2,1.4,1.6 (CYVD,CZCA,CWVB), Passat B8 1.4 (CZCA,CZDA,CZEA); AUDI A1 1.0,1.4 (CHZE,CZEA), A3 1.0,1.2,1.4 (CJZA,CMBA,CXSA,CHZD,DKRF), Q3 1.4 (CHPB,CZDA,CZEA,CZDB); SKODA Fabia III 1.0,1.2,1.4,1.6 (CHYA,CHYE,CJZC,CZCA,CWVA), Karoq 1.0,1.4,1.6 (CHZJ,DKRF,CZEA,DJKA,CWVA,DWYA), Octavia III,IV 1.2,1.4,1.6 (CJZB,CYVA,CJZA,CHPB,CZDA,CWVA,DWYA,CHZD), Rapid 1.0,1.2,1.4,1.6 (CHZC,DKRC,CJZC,CZCA,CWVB); SEAT Ibiza 1.0,1.2,1.4 (CHYB,CJZC,CPTA,CHZL,DKLA,DLAC) (1 шт.)</v>
          </cell>
          <cell r="Q10" t="str">
            <v>Ролик ГРМ натяжной</v>
          </cell>
          <cell r="R10" t="str">
            <v xml:space="preserve">, </v>
          </cell>
          <cell r="S10" t="str">
            <v/>
          </cell>
        </row>
        <row r="11">
          <cell r="G11" t="str">
            <v>RL20-124</v>
          </cell>
          <cell r="H11" t="str">
            <v>Ролик ГРМ</v>
          </cell>
          <cell r="I11"/>
          <cell r="J11" t="str">
            <v>паразитный</v>
          </cell>
          <cell r="K11"/>
          <cell r="L11"/>
          <cell r="M11" t="str">
            <v>VW Polo Sedan V,VI TL 1.6 (CWVB), Caddy 1.0,1.2,1.4,1.6 (CYVC,CPWA,CWVA), Golf VII 1.0,1.2,1.4,1.6 (CHZC,CJZB,CYVA,CMBA,CXSA,CWVA), Jetta IV,VII 1.2,1.4,1.6 (CYVD,CZCA,CWVB), Passat B8 1.4 (CZCA,CZDA,CZEA); AUDI A1 1.0,1.4 (CHZE,CZEA), A3 1.0,1.2,1.4 (CJZA,CMBA,CXSA,CHZD,DKRF), Q3 1.4 (CHPB,CZDA,CZEA,CZDB); SKODA Fabia III 1.0,1.2,1.4,1.6 (CHYA,CHYE,CJZC,CZCA,CWVA), Karoq 1.0,1.4,1.6 (CHZJ,DKRF,CZEA,DJKA,CWVA), Octavia III,IV 1.2,1.4,1.6 (CJZB,CYVA,CJZA,CHPB,CZDA,CWVA,DWYA,CHZD), Rapid 1.0,1.2,1.4,1.6 (CHZC,DKRC,CJZC,CZCA,CWVB);  SEAT Ibiza 1.0,1.2,1.4 (CHYB,CJZC,CPTA,CHZL,DKLA,DLAC)</v>
          </cell>
          <cell r="N11" t="str">
            <v>1 шт.</v>
          </cell>
          <cell r="O11" t="str">
            <v>RL20-124, HOLA, Ролик ГРМ паразитный</v>
          </cell>
          <cell r="P11" t="str">
            <v>RL20-124, HOLA, Ролик ГРМ, паразитный, VW Polo Sedan V,VI TL 1.6 (CWVB), Caddy 1.0,1.2,1.4,1.6 (CYVC,CPWA,CWVA), Golf VII 1.0,1.2,1.4,1.6 (CHZC,CJZB,CYVA,CMBA,CXSA,CWVA), Jetta IV,VII 1.2,1.4,1.6 (CYVD,CZCA,CWVB), Passat B8 1.4 (CZCA,CZDA,CZEA); AUDI A1 1.0,1.4 (CHZE,CZEA), A3 1.0,1.2,1.4 (CJZA,CMBA,CXSA,CHZD,DKRF), Q3 1.4 (CHPB,CZDA,CZEA,CZDB); SKODA Fabia III 1.0,1.2,1.4,1.6 (CHYA,CHYE,CJZC,CZCA,CWVA), Karoq 1.0,1.4,1.6 (CHZJ,DKRF,CZEA,DJKA,CWVA), Octavia III,IV 1.2,1.4,1.6 (CJZB,CYVA,CJZA,CHPB,CZDA,CWVA,DWYA,CHZD), Rapid 1.0,1.2,1.4,1.6 (CHZC,DKRC,CJZC,CZCA,CWVB);  SEAT Ibiza 1.0,1.2,1.4 (CHYB,CJZC,CPTA,CHZL,DKLA,DLAC), (1 шт.)</v>
          </cell>
          <cell r="Q11" t="str">
            <v>Ролик ГРМ паразитный</v>
          </cell>
          <cell r="R11" t="str">
            <v xml:space="preserve">, </v>
          </cell>
          <cell r="S11" t="str">
            <v/>
          </cell>
        </row>
        <row r="12">
          <cell r="G12" t="str">
            <v>RL20-125</v>
          </cell>
          <cell r="H12" t="str">
            <v>Ролик поликлинового ремня</v>
          </cell>
          <cell r="I12"/>
          <cell r="J12" t="str">
            <v>натяжной</v>
          </cell>
          <cell r="K12"/>
          <cell r="L12"/>
          <cell r="M12" t="str">
            <v>VW Polo Sedan VI CL 1.6 (CWVA); SKODA Rapid 1.6 (CWVB,CWVA) (+AC), Fabia III 1.6 (CWVB,CWVA) (+AC); SEAT Ibiza 1.0 (CHYB)</v>
          </cell>
          <cell r="N12" t="str">
            <v>1 шт.</v>
          </cell>
          <cell r="O12" t="str">
            <v>RL20-125, HOLA, Ролик поликлинового ремня натяжной</v>
          </cell>
          <cell r="P12" t="str">
            <v>RL20-125, HOLA, Ролик поликлинового ремня, натяжной, VW Polo Sedan VI CL 1.6 (CWVA); SKODA Rapid 1.6 (CWVB,CWVA) (+AC), Fabia III 1.6 (CWVB,CWVA) (+AC); SEAT Ibiza 1.0 (CHYB), (1 шт.)</v>
          </cell>
          <cell r="Q12" t="str">
            <v>Ролик поликлинового ремня натяжной</v>
          </cell>
          <cell r="R12" t="str">
            <v xml:space="preserve">, </v>
          </cell>
          <cell r="S12" t="str">
            <v/>
          </cell>
        </row>
        <row r="13">
          <cell r="G13" t="str">
            <v>RL20-133</v>
          </cell>
          <cell r="H13" t="str">
            <v>Ролик поликлинового ремня</v>
          </cell>
          <cell r="I13"/>
          <cell r="J13" t="str">
            <v>паразитный</v>
          </cell>
          <cell r="K13"/>
          <cell r="L13"/>
          <cell r="M13" t="str">
            <v>SKODA Rapid I 1.4,1.6 (CAXA,CFNA) (+AC), Fabia III 1.6 (CWVB,CWVA) (+AC), Octavia II 1.6 (BLF,CAXA) (+AC); VW Golf V,VI 1.4,1.6 (CAXA,BAG,BLF,BLP) (+AC), Jetta III,IV 1.4,1.6 (CAXA,CMSB,CFNA,CLRA) (+AC), Tiguan (5N) 1.4 (CAXA) (+AC), Polo V,VI 1.6 (CWVB,CWVA) (+AC); AUDI A1 1.4 (CAXA,CNVA,) (+AC), A3 1.4,1.6 (CAXC,CMSA,BLF,BLP) (+AC), SEAT Ibiza IV 1.6 (CNKA,BTS) (+AC)</v>
          </cell>
          <cell r="N13" t="str">
            <v>1 шт.</v>
          </cell>
          <cell r="O13" t="str">
            <v>RL20-133, HOLA, Ролик поликлинового ремня паразитный</v>
          </cell>
          <cell r="P13" t="str">
            <v>RL20-133, HOLA, Ролик поликлинового ремня, паразитный, SKODA Rapid I 1.4,1.6 (CAXA,CFNA) (+AC), Fabia III 1.6 (CWVB,CWVA) (+AC), Octavia II 1.6 (BLF,CAXA) (+AC); VW Golf V,VI 1.4,1.6 (CAXA,BAG,BLF,BLP) (+AC), Jetta III,IV 1.4,1.6 (CAXA,CMSB,CFNA,CLRA) (+AC), Tiguan (5N) 1.4 (CAXA) (+AC), Polo V,VI 1.6 (CWVB,CWVA) (+AC); AUDI A1 1.4 (CAXA,CNVA,) (+AC), A3 1.4,1.6 (CAXC,CMSA,BLF,BLP) (+AC), SEAT Ibiza IV 1.6 (CNKA,BTS) (+AC), (1 шт.)</v>
          </cell>
          <cell r="Q13" t="str">
            <v>Ролик поликлинового ремня паразитный</v>
          </cell>
          <cell r="R13" t="str">
            <v xml:space="preserve">, </v>
          </cell>
          <cell r="S13" t="str">
            <v/>
          </cell>
        </row>
        <row r="14">
          <cell r="G14" t="str">
            <v>RL10-132</v>
          </cell>
          <cell r="H14" t="str">
            <v>Ролик поликлинового ремня</v>
          </cell>
          <cell r="I14"/>
          <cell r="J14" t="str">
            <v>натяжной</v>
          </cell>
          <cell r="K14"/>
          <cell r="L14"/>
          <cell r="M14" t="str">
            <v xml:space="preserve">SKODA Rapid I 1.2 (CGPC) (+AC), Fabia II 1.2 (BZG,CEVA,CGPA,CHTA) (+AC); VW Polo V 1.2 (CGPA) (+AC); SEAT Ibiza IV 1.2 (BZG, CGPA, CJLB) (+AC) </v>
          </cell>
          <cell r="N14" t="str">
            <v>1 шт.</v>
          </cell>
          <cell r="O14" t="str">
            <v>RL10-132, HOLA, Ролик поликлинового ремня натяжной</v>
          </cell>
          <cell r="P14" t="str">
            <v>RL10-132, HOLA, Ролик поликлинового ремня, натяжной, SKODA Rapid I 1.2 (CGPC) (+AC), Fabia II 1.2 (BZG,CEVA,CGPA,CHTA) (+AC); VW Polo V 1.2 (CGPA) (+AC); SEAT Ibiza IV 1.2 (BZG, CGPA, CJLB) (+AC) (1 шт.)</v>
          </cell>
          <cell r="Q14" t="str">
            <v>Ролик поликлинового ремня натяжной</v>
          </cell>
          <cell r="R14" t="str">
            <v xml:space="preserve">, </v>
          </cell>
          <cell r="S14" t="str">
            <v/>
          </cell>
        </row>
        <row r="15">
          <cell r="G15" t="str">
            <v>RL20-132</v>
          </cell>
          <cell r="H15" t="str">
            <v>Ролик поликлинового ремня</v>
          </cell>
          <cell r="I15"/>
          <cell r="J15" t="str">
            <v>паразитный</v>
          </cell>
          <cell r="K15"/>
          <cell r="L15"/>
          <cell r="M15" t="str">
            <v xml:space="preserve">SKODA Rapid I 1.2 (CGPC) (+AC), Fabia II 1.2 (BZG,CEVA,CGPA,CHTA) (+AC); VW Polo V 1.2 (CGPA) (+AC); SEAT Ibiza IV 1.2 (BZG, CGPA, CJLB) (+AC) </v>
          </cell>
          <cell r="N15" t="str">
            <v>1 шт.</v>
          </cell>
          <cell r="O15" t="str">
            <v>RL20-132, HOLA, Ролик поликлинового ремня паразитный</v>
          </cell>
          <cell r="P15" t="str">
            <v>RL20-132, HOLA, Ролик поликлинового ремня, паразитный, SKODA Rapid I 1.2 (CGPC) (+AC), Fabia II 1.2 (BZG,CEVA,CGPA,CHTA) (+AC); VW Polo V 1.2 (CGPA) (+AC); SEAT Ibiza IV 1.2 (BZG, CGPA, CJLB) (+AC) (1 шт.)</v>
          </cell>
          <cell r="Q15" t="str">
            <v>Ролик поликлинового ремня паразитный</v>
          </cell>
          <cell r="R15" t="str">
            <v xml:space="preserve">, </v>
          </cell>
          <cell r="S15" t="str">
            <v/>
          </cell>
        </row>
        <row r="16">
          <cell r="G16" t="str">
            <v>RL10-147</v>
          </cell>
          <cell r="H16" t="str">
            <v>Механизм поликлинового ремня</v>
          </cell>
          <cell r="I16"/>
          <cell r="J16" t="str">
            <v>натяжной</v>
          </cell>
          <cell r="K16"/>
          <cell r="L16"/>
          <cell r="M16" t="str">
            <v>TOYOTA Rav 4 II 2.5 (A25AFKS)</v>
          </cell>
          <cell r="N16" t="str">
            <v>1 шт.</v>
          </cell>
          <cell r="O16" t="str">
            <v>RL10-147, HOLA, Механизм поликлинового ремня натяжной</v>
          </cell>
          <cell r="P16" t="str">
            <v>RL10-147, HOLA, Механизм поликлинового ремня, натяжной, TOYOTA Rav 4 II 2.5 (A25AFKS), (1 шт.)</v>
          </cell>
          <cell r="Q16" t="str">
            <v>Механизм поликлинового ремня натяжной</v>
          </cell>
          <cell r="R16" t="str">
            <v xml:space="preserve">, </v>
          </cell>
          <cell r="S16" t="str">
            <v/>
          </cell>
        </row>
        <row r="17">
          <cell r="G17" t="str">
            <v>RL10-148</v>
          </cell>
          <cell r="H17" t="str">
            <v>Механизм поликлинового ремня</v>
          </cell>
          <cell r="I17"/>
          <cell r="J17" t="str">
            <v>натяжной</v>
          </cell>
          <cell r="K17"/>
          <cell r="L17"/>
          <cell r="M17" t="str">
            <v>TOYOTA Camry V40 2.0,2.4 (1AZFE,2AZFE), Rav 4 II 2.0,2.4 (1AZFE,1AZFSE,2AZFE)</v>
          </cell>
          <cell r="N17" t="str">
            <v>1 шт.</v>
          </cell>
          <cell r="O17" t="str">
            <v>RL10-148, HOLA, Механизм поликлинового ремня натяжной</v>
          </cell>
          <cell r="P17" t="str">
            <v>RL10-148, HOLA, Механизм поликлинового ремня, натяжной, TOYOTA Camry V40 2.0,2.4 (1AZFE,2AZFE), Rav 4 II 2.0,2.4 (1AZFE,1AZFSE,2AZFE), (1 шт.)</v>
          </cell>
          <cell r="Q17" t="str">
            <v>Механизм поликлинового ремня натяжной</v>
          </cell>
          <cell r="R17" t="str">
            <v xml:space="preserve">, </v>
          </cell>
          <cell r="S17" t="str">
            <v/>
          </cell>
        </row>
        <row r="18">
          <cell r="G18" t="str">
            <v>RL10-149</v>
          </cell>
          <cell r="H18" t="str">
            <v>Механизм поликлинового ремня</v>
          </cell>
          <cell r="I18"/>
          <cell r="J18" t="str">
            <v>натяжной</v>
          </cell>
          <cell r="K18"/>
          <cell r="L18"/>
          <cell r="M18" t="str">
            <v>TOYOTA Camry V50 2.0,2.5 (6ARFSE,1AZFE,2ARFE), Rav 4 IV 2.0,2.5 (1AZFE,2AZFE), Venza 2.7 (1ARFE); LEXUS RX 2.7 (1ARFE)</v>
          </cell>
          <cell r="N18" t="str">
            <v>1 шт.</v>
          </cell>
          <cell r="O18" t="str">
            <v>RL10-149, HOLA, Механизм поликлинового ремня натяжной</v>
          </cell>
          <cell r="P18" t="str">
            <v>RL10-149, HOLA, Механизм поликлинового ремня, натяжной, TOYOTA Camry V50 2.0,2.5 (6ARFSE,1AZFE,2ARFE), Rav 4 IV 2.0,2.5 (1AZFE,2AZFE), Venza 2.7 (1ARFE); LEXUS RX 2.7 (1ARFE), (1 шт.)</v>
          </cell>
          <cell r="Q18" t="str">
            <v>Механизм поликлинового ремня натяжной</v>
          </cell>
          <cell r="R18" t="str">
            <v xml:space="preserve">, </v>
          </cell>
          <cell r="S18" t="str">
            <v/>
          </cell>
        </row>
        <row r="19">
          <cell r="G19" t="str">
            <v>RL10-131</v>
          </cell>
          <cell r="H19" t="str">
            <v>Ролик ГРМ</v>
          </cell>
          <cell r="I19"/>
          <cell r="J19" t="str">
            <v>натяжной</v>
          </cell>
          <cell r="K19"/>
          <cell r="L19"/>
          <cell r="M19" t="str">
            <v>LADA Largus 1.6 8V (K7M); RENAULT Logan I,II 1.4,1,6 8V (K7J,K7M), Sandero 1.4,1.6 8V (K7J,K7M)</v>
          </cell>
          <cell r="N19" t="str">
            <v>1 шт.</v>
          </cell>
          <cell r="O19" t="str">
            <v>RL10-131, HOLA, Ролик ГРМ натяжной</v>
          </cell>
          <cell r="P19" t="str">
            <v>RL10-131, HOLA, Ролик ГРМ, натяжной, LADA Largus 1.6 8V (K7M); RENAULT Logan I,II 1.4,1,6 8V (K7J,K7M), Sandero 1.4,1.6 8V (K7J,K7M), (1 шт.)</v>
          </cell>
          <cell r="Q19" t="str">
            <v>Ролик ГРМ натяжной</v>
          </cell>
          <cell r="R19" t="str">
            <v xml:space="preserve">, </v>
          </cell>
          <cell r="S19" t="str">
            <v/>
          </cell>
        </row>
        <row r="20">
          <cell r="G20" t="str">
            <v>RL20-145</v>
          </cell>
          <cell r="H20" t="str">
            <v>Ролик ГРМ</v>
          </cell>
          <cell r="I20"/>
          <cell r="J20" t="str">
            <v>паразитный</v>
          </cell>
          <cell r="K20"/>
          <cell r="L20"/>
          <cell r="M20" t="str">
            <v>RENAULT Logan I,II 1.6 (K4M), Duster 1.6,2.0 (F4R); NISSAN Almera II 1.6 (K4M), Terrano 1.6,2.0 (F4R); LADA Largus 1.6 16V (K4M)</v>
          </cell>
          <cell r="N20" t="str">
            <v>1 шт.</v>
          </cell>
          <cell r="O20" t="str">
            <v>RL20-145, HOLA, Ролик ГРМ паразитный</v>
          </cell>
          <cell r="P20" t="str">
            <v>RL20-145, HOLA, Ролик ГРМ, паразитный, RENAULT Logan I,II 1.6 (K4M), Duster 1.6,2.0 (F4R); NISSAN Almera II 1.6 (K4M), Terrano 1.6,2.0 (F4R); LADA Largus 1.6 16V (K4M), (1 шт.)</v>
          </cell>
          <cell r="Q20" t="str">
            <v>Ролик ГРМ паразитный</v>
          </cell>
          <cell r="R20" t="str">
            <v xml:space="preserve">, </v>
          </cell>
          <cell r="S20" t="str">
            <v/>
          </cell>
        </row>
        <row r="21">
          <cell r="G21" t="str">
            <v>RL20-146</v>
          </cell>
          <cell r="H21" t="str">
            <v>Ролик поликлинового ремня</v>
          </cell>
          <cell r="I21"/>
          <cell r="J21" t="str">
            <v>паразитный</v>
          </cell>
          <cell r="K21"/>
          <cell r="L21"/>
          <cell r="M21" t="str">
            <v>LADA Largus 1.6 (K7M (+AC)(+PS), K4M (+AC)); RENAULT Logan I 1.4,1.6 (K7M (+AC)(+PS), K4M (+AC)), Sandero/Stepway 1.4,1.6 (K7M (+AC)(+PS),K4M (+AC))</v>
          </cell>
          <cell r="N21" t="str">
            <v>1 шт.</v>
          </cell>
          <cell r="O21" t="str">
            <v>RL20-146, HOLA, Ролик поликлинового ремня паразитный</v>
          </cell>
          <cell r="P21" t="str">
            <v>RL20-146, HOLA, Ролик поликлинового ремня, паразитный, LADA Largus 1.6 (K7M (+AC)(+PS), K4M (+AC)); RENAULT Logan I 1.4,1.6 (K7M (+AC)(+PS), K4M (+AC)), Sandero/Stepway 1.4,1.6 (K7M (+AC)(+PS),K4M (+AC)), (1 шт.)</v>
          </cell>
          <cell r="Q21" t="str">
            <v>Ролик поликлинового ремня паразитный</v>
          </cell>
          <cell r="R21" t="str">
            <v xml:space="preserve">, </v>
          </cell>
          <cell r="S21" t="str">
            <v/>
          </cell>
        </row>
        <row r="22">
          <cell r="G22" t="str">
            <v>RL10-128</v>
          </cell>
          <cell r="H22" t="str">
            <v>Механизм поликлинового ремня</v>
          </cell>
          <cell r="I22"/>
          <cell r="J22" t="str">
            <v>натяжной</v>
          </cell>
          <cell r="K22"/>
          <cell r="L22"/>
          <cell r="M22" t="str">
            <v>KIA Optima III 2.0 (G4KH)</v>
          </cell>
          <cell r="N22" t="str">
            <v>1 шт.</v>
          </cell>
          <cell r="O22" t="str">
            <v>RL10-128, HOLA, Механизм поликлинового ремня натяжной</v>
          </cell>
          <cell r="P22" t="str">
            <v>RL10-128, HOLA, Механизм поликлинового ремня, натяжной, KIA Optima III 2.0 (G4KH), (1 шт.)</v>
          </cell>
          <cell r="Q22" t="str">
            <v>Механизм поликлинового ремня натяжной</v>
          </cell>
          <cell r="R22" t="str">
            <v xml:space="preserve">, </v>
          </cell>
          <cell r="S22" t="str">
            <v/>
          </cell>
        </row>
        <row r="23">
          <cell r="G23" t="str">
            <v>RL20-152</v>
          </cell>
          <cell r="H23" t="str">
            <v>Механизм поликлинового ремня</v>
          </cell>
          <cell r="I23"/>
          <cell r="J23" t="str">
            <v>натяжной</v>
          </cell>
          <cell r="K23"/>
          <cell r="L23"/>
          <cell r="M23" t="str">
            <v>KIA Optima III 2.0 (G4ND), Sonata (G4NA), Tucson (G4NA)</v>
          </cell>
          <cell r="N23" t="str">
            <v>1 шт.</v>
          </cell>
          <cell r="O23" t="str">
            <v>RL20-152, HOLA, Механизм поликлинового ремня натяжной</v>
          </cell>
          <cell r="P23" t="str">
            <v>RL20-152, HOLA, Механизм поликлинового ремня, натяжной, KIA Optima III 2.0 (G4ND), Sonata (G4NA), Tucson (G4NA), (1 шт.)</v>
          </cell>
          <cell r="Q23" t="str">
            <v>Механизм поликлинового ремня натяжной</v>
          </cell>
          <cell r="R23" t="str">
            <v xml:space="preserve">, </v>
          </cell>
          <cell r="S23" t="str">
            <v/>
          </cell>
        </row>
        <row r="24">
          <cell r="G24" t="str">
            <v>RL10-152</v>
          </cell>
          <cell r="H24" t="str">
            <v>Механизм поликлинового ремня</v>
          </cell>
          <cell r="I24"/>
          <cell r="J24" t="str">
            <v>натяжной</v>
          </cell>
          <cell r="K24"/>
          <cell r="L24"/>
          <cell r="M24" t="str">
            <v>Optima IV 2.4 (G4KJ)</v>
          </cell>
          <cell r="N24" t="str">
            <v>1 шт.</v>
          </cell>
          <cell r="O24" t="str">
            <v>RL10-152, HOLA, Механизм поликлинового ремня натяжной</v>
          </cell>
          <cell r="P24" t="str">
            <v>RL10-152, HOLA, Механизм поликлинового ремня, натяжной, Optima IV 2.4 (G4KJ), (1 шт.)</v>
          </cell>
          <cell r="Q24" t="str">
            <v>Механизм поликлинового ремня натяжной</v>
          </cell>
          <cell r="R24" t="str">
            <v xml:space="preserve">, </v>
          </cell>
          <cell r="S24" t="str">
            <v/>
          </cell>
        </row>
        <row r="25">
          <cell r="G25" t="str">
            <v>RL10-129</v>
          </cell>
          <cell r="H25" t="str">
            <v>Механизм поликлинового ремня</v>
          </cell>
          <cell r="I25"/>
          <cell r="J25" t="str">
            <v>натяжной</v>
          </cell>
          <cell r="K25"/>
          <cell r="L25"/>
          <cell r="M25" t="str">
            <v>KIA Sportage IV 2.0,2.4 (G4NA,G4KJ), Optima 2.0 (G4ND), Sorento 2.4 (G4KE); HYUNDAI Santa Fe IV 2.4 (G4KJ), Sonata VII 2.0,2.4 (G4NA,G4KJ)</v>
          </cell>
          <cell r="N25" t="str">
            <v>1 шт.</v>
          </cell>
          <cell r="O25" t="str">
            <v>RL10-129, HOLA, Механизм поликлинового ремня натяжной</v>
          </cell>
          <cell r="P25" t="str">
            <v>RL10-129, HOLA, Механизм поликлинового ремня, натяжной, KIA Sportage IV 2.0,2.4 (G4NA,G4KJ), Optima 2.0 (G4ND), Sorento 2.4 (G4KE); HYUNDAI Santa Fe IV 2.4 (G4KJ), Sonata VII 2.0,2.4 (G4NA,G4KJ), (1 шт.)</v>
          </cell>
          <cell r="Q25" t="str">
            <v>Механизм поликлинового ремня натяжной</v>
          </cell>
          <cell r="R25" t="str">
            <v xml:space="preserve">, </v>
          </cell>
          <cell r="S25" t="str">
            <v/>
          </cell>
        </row>
        <row r="26">
          <cell r="G26" t="str">
            <v>RL10-126</v>
          </cell>
          <cell r="H26" t="str">
            <v>Механизм поликлинового ремня</v>
          </cell>
          <cell r="I26"/>
          <cell r="J26" t="str">
            <v>натяжной</v>
          </cell>
          <cell r="K26"/>
          <cell r="L26"/>
          <cell r="M26" t="str">
            <v>MAZDA CX-5 2.0,2.5 (PEY4,PEY5,PEY6,PEY7,PYY1, PYZ8,PYZC), CX-3 2.0 (PEXB,PEXT), 3 1.5,2.0 (P5Y1,P5Y4,P5Y5,P5Z3,PEXL,PEY5,PEY7,PEXN,PEXP)</v>
          </cell>
          <cell r="N26" t="str">
            <v>1 шт.</v>
          </cell>
          <cell r="O26" t="str">
            <v>RL10-126, HOLA, Механизм поликлинового ремня натяжной</v>
          </cell>
          <cell r="P26" t="str">
            <v>RL10-126, HOLA, Механизм поликлинового ремня, натяжной, MAZDA CX-5 2.0,2.5 (PEY4,PEY5,PEY6,PEY7,PYY1, PYZ8,PYZC), CX-3 2.0 (PEXB,PEXT), 3 1.5,2.0 (P5Y1,P5Y4,P5Y5,P5Z3,PEXL,PEY5,PEY7,PEXN,PEXP), (1 шт.)</v>
          </cell>
          <cell r="Q26" t="str">
            <v>Механизм поликлинового ремня натяжной</v>
          </cell>
          <cell r="R26" t="str">
            <v xml:space="preserve">, </v>
          </cell>
          <cell r="S26" t="str">
            <v/>
          </cell>
        </row>
        <row r="27">
          <cell r="G27" t="str">
            <v>RL10-123</v>
          </cell>
          <cell r="H27" t="str">
            <v>Ролик ГРМ</v>
          </cell>
          <cell r="I27"/>
          <cell r="J27" t="str">
            <v>натяжной</v>
          </cell>
          <cell r="K27"/>
          <cell r="L27"/>
          <cell r="M27" t="str">
            <v>LADA 2108-099 1.3,1.5,1.6 8V (21115,21083,2111,11183), 2110-12 1.5,1.6 V8 (2110,2111,21114), Kalina 1.6 8V (11183,21114), Granta 1.6 8V (11183), Priora 1.6 8V (21114)</v>
          </cell>
          <cell r="N27" t="str">
            <v>1 шт.</v>
          </cell>
          <cell r="O27" t="str">
            <v>RL10-123, HOLA, Ролик ГРМ натяжной</v>
          </cell>
          <cell r="P27" t="str">
            <v>RL10-123, HOLA, Ролик ГРМ, натяжной, LADA 2108-099 1.3,1.5,1.6 8V (21115,21083,2111,11183), 2110-12 1.5,1.6 V8 (2110,2111,21114), Kalina 1.6 8V (11183,21114), Granta 1.6 8V (11183), Priora 1.6 8V (21114), (1 шт.)</v>
          </cell>
          <cell r="Q27" t="str">
            <v>Ролик ГРМ натяжной</v>
          </cell>
          <cell r="R27" t="str">
            <v xml:space="preserve">, </v>
          </cell>
          <cell r="S27" t="str">
            <v/>
          </cell>
        </row>
        <row r="28">
          <cell r="G28" t="str">
            <v>RL10-121</v>
          </cell>
          <cell r="H28" t="str">
            <v>Ролик ГРМ</v>
          </cell>
          <cell r="I28"/>
          <cell r="J28" t="str">
            <v>натяжной</v>
          </cell>
          <cell r="K28"/>
          <cell r="L28" t="str">
            <v>(металл)</v>
          </cell>
          <cell r="M28" t="str">
            <v>LADA Kalina 1.6 16V (21126), 2110-112 1.5,1.6 16V (2112,21124)</v>
          </cell>
          <cell r="N28" t="str">
            <v>1 шт.</v>
          </cell>
          <cell r="O28" t="str">
            <v>RL10-121, HOLA, Ролик ГРМ натяжной</v>
          </cell>
          <cell r="P28" t="str">
            <v>RL10-121, HOLA, Ролик ГРМ, натяжной, (металл), LADA Kalina 1.6 16V (21126), 2110-112 1.5,1.6 16V (2112,21124), (1 шт.)</v>
          </cell>
          <cell r="Q28" t="str">
            <v>Ролик ГРМ натяжной</v>
          </cell>
          <cell r="R28" t="str">
            <v xml:space="preserve">(металл), </v>
          </cell>
          <cell r="S28" t="str">
            <v>(металл)</v>
          </cell>
        </row>
        <row r="29">
          <cell r="G29" t="str">
            <v>RL20-121</v>
          </cell>
          <cell r="H29" t="str">
            <v>Ролик ГРМ</v>
          </cell>
          <cell r="I29"/>
          <cell r="J29" t="str">
            <v>паразитный</v>
          </cell>
          <cell r="K29"/>
          <cell r="L29" t="str">
            <v>(металл)</v>
          </cell>
          <cell r="M29" t="str">
            <v>LADA Kalina 1.6 16V (21126), 2110-112 1.5,1.6 16V (2112,21124)</v>
          </cell>
          <cell r="N29" t="str">
            <v>1 шт.</v>
          </cell>
          <cell r="O29" t="str">
            <v>RL20-121, HOLA, Ролик ГРМ паразитный</v>
          </cell>
          <cell r="P29" t="str">
            <v>RL20-121, HOLA, Ролик ГРМ, паразитный, (металл), LADA Kalina 1.6 16V (21126), 2110-112 1.5,1.6 16V (2112,21124), (1 шт.)</v>
          </cell>
          <cell r="Q29" t="str">
            <v>Ролик ГРМ паразитный</v>
          </cell>
          <cell r="R29" t="str">
            <v xml:space="preserve">(металл), </v>
          </cell>
          <cell r="S29" t="str">
            <v>(металл)</v>
          </cell>
        </row>
        <row r="30">
          <cell r="G30" t="str">
            <v>RL10-122</v>
          </cell>
          <cell r="H30" t="str">
            <v>Ролик ГРМ</v>
          </cell>
          <cell r="I30"/>
          <cell r="J30" t="str">
            <v>натяжной</v>
          </cell>
          <cell r="K30"/>
          <cell r="L30"/>
          <cell r="M30" t="str">
            <v>LADA Granta(2190-92) 1.6 16V(21127,21129), Granta FL 1.6 16V(21127,21129), Kalina(1117-19) 1.6 16V(21127,21129), Kalina II (2192-94) 1.6 16V(21127,21129), Priora(2170-72) 1.6 16V(21127,21129), Largus 1.6 16V(21129), Vesta 1.6,1.8 16V (21129,21179), Xray 1.6,1.8 16V (21129,21179)</v>
          </cell>
          <cell r="N30" t="str">
            <v>1 шт.</v>
          </cell>
          <cell r="O30" t="str">
            <v>RL10-122, HOLA, Ролик ГРМ натяжной</v>
          </cell>
          <cell r="P30" t="str">
            <v>RL10-122, HOLA, Ролик ГРМ, натяжной, LADA Granta(2190-92) 1.6 16V(21127,21129), Granta FL 1.6 16V(21127,21129), Kalina(1117-19) 1.6 16V(21127,21129), Kalina II (2192-94) 1.6 16V(21127,21129), Priora(2170-72) 1.6 16V(21127,21129), Largus 1.6 16V(21129), Vesta 1.6,1.8 16V (21129,21179), Xray 1.6,1.8 16V (21129,21179), (1 шт.)</v>
          </cell>
          <cell r="Q30" t="str">
            <v>Ролик ГРМ натяжной</v>
          </cell>
          <cell r="R30" t="str">
            <v xml:space="preserve">, </v>
          </cell>
          <cell r="S30" t="str">
            <v/>
          </cell>
        </row>
        <row r="31">
          <cell r="G31" t="str">
            <v>RL20-122</v>
          </cell>
          <cell r="H31" t="str">
            <v>Ролик ГРМ</v>
          </cell>
          <cell r="I31"/>
          <cell r="J31" t="str">
            <v>паразитный</v>
          </cell>
          <cell r="K31"/>
          <cell r="L31"/>
          <cell r="M31" t="str">
            <v>LADA Granta(2190-92) 1.6 16V(21127,21129), Granta FL 1.6 16V(21127,21129), Kalina(1117-19) 1.6 16V(21127,21129), Kalina II (2192-94) 1.6 16V(21127,21129), Priora(2170-72) 1.6 16V(21127,21129), Largus 1.6 16V(21129), Vesta 1.6,1.8 16V (21129,21179), Xray 1.6,1.8 16V (21129,21179)</v>
          </cell>
          <cell r="N31" t="str">
            <v>1 шт.</v>
          </cell>
          <cell r="O31" t="str">
            <v>RL20-122, HOLA, Ролик ГРМ паразитный</v>
          </cell>
          <cell r="P31" t="str">
            <v>RL20-122, HOLA, Ролик ГРМ, паразитный, LADA Granta(2190-92) 1.6 16V(21127,21129), Granta FL 1.6 16V(21127,21129), Kalina(1117-19) 1.6 16V(21127,21129), Kalina II (2192-94) 1.6 16V(21127,21129), Priora(2170-72) 1.6 16V(21127,21129), Largus 1.6 16V(21129), Vesta 1.6,1.8 16V (21129,21179), Xray 1.6,1.8 16V (21129,21179), (1 шт.)</v>
          </cell>
          <cell r="Q31" t="str">
            <v>Ролик ГРМ паразитный</v>
          </cell>
          <cell r="R31" t="str">
            <v xml:space="preserve">, </v>
          </cell>
          <cell r="S31" t="str">
            <v/>
          </cell>
        </row>
        <row r="32">
          <cell r="G32" t="str">
            <v>RL10-153</v>
          </cell>
          <cell r="H32" t="str">
            <v>Ролик ГРМ</v>
          </cell>
          <cell r="I32"/>
          <cell r="J32" t="str">
            <v>натяжной</v>
          </cell>
          <cell r="K32"/>
          <cell r="L32"/>
          <cell r="M32" t="str">
            <v>LADA Kalina 1.4,1.6 8V (11194,21126,11186), Granta 1.6 8V (21127,11186,11182,21116 ), Priora 1.6 8V (21126), Largus 1.6 8V (11189)</v>
          </cell>
          <cell r="N32" t="str">
            <v>1 шт.</v>
          </cell>
          <cell r="O32" t="str">
            <v>RL10-153, HOLA, Ролик ГРМ натяжной</v>
          </cell>
          <cell r="P32" t="str">
            <v>RL10-153, HOLA, Ролик ГРМ, натяжной, LADA Kalina 1.4,1.6 8V (11194,21126,11186), Granta 1.6 8V (21127,11186,11182,21116 ), Priora 1.6 8V (21126), Largus 1.6 8V (11189), (1 шт.)</v>
          </cell>
          <cell r="Q32" t="str">
            <v>Ролик ГРМ натяжной</v>
          </cell>
          <cell r="R32" t="str">
            <v xml:space="preserve">, </v>
          </cell>
          <cell r="S32" t="str">
            <v/>
          </cell>
        </row>
        <row r="33">
          <cell r="G33" t="str">
            <v>RL10-154</v>
          </cell>
          <cell r="H33" t="str">
            <v>Ролик ГРМ</v>
          </cell>
          <cell r="I33"/>
          <cell r="J33" t="str">
            <v>натяжной</v>
          </cell>
          <cell r="K33"/>
          <cell r="L33"/>
          <cell r="M33" t="str">
            <v>LADA Largus 1.6 16V (K4M); RENAULT Dustert 1.6 (K4M), Logan I,II 1.6 (K4M), Sandero 1.6 (K4M); NISSAN Almera (G15) 1.6 (K4M), Terrano 1.6 (K4M)</v>
          </cell>
          <cell r="N33" t="str">
            <v>1 шт.</v>
          </cell>
          <cell r="O33" t="str">
            <v>RL10-154, HOLA, Ролик ГРМ натяжной</v>
          </cell>
          <cell r="P33" t="str">
            <v>RL10-154, HOLA, Ролик ГРМ, натяжной, LADA Largus 1.6 16V (K4M); RENAULT Dustert 1.6 (K4M), Logan I,II 1.6 (K4M), Sandero 1.6 (K4M); NISSAN Almera (G15) 1.6 (K4M), Terrano 1.6 (K4M), (1 шт.)</v>
          </cell>
          <cell r="Q33" t="str">
            <v>Ролик ГРМ натяжной</v>
          </cell>
          <cell r="R33" t="str">
            <v xml:space="preserve">, </v>
          </cell>
          <cell r="S33" t="str">
            <v/>
          </cell>
        </row>
        <row r="34">
          <cell r="G34" t="str">
            <v>RL10-127</v>
          </cell>
          <cell r="H34" t="str">
            <v>Механизм поликлинового ремня</v>
          </cell>
          <cell r="I34"/>
          <cell r="J34" t="str">
            <v>натяжной</v>
          </cell>
          <cell r="K34"/>
          <cell r="L34"/>
          <cell r="M34" t="str">
            <v>KIA Optima III (2.0) (274) (G4KH)</v>
          </cell>
          <cell r="N34" t="str">
            <v>1 шт.</v>
          </cell>
          <cell r="O34" t="str">
            <v>RL10-127, HOLA, Механизм поликлинового ремня натяжной</v>
          </cell>
          <cell r="P34" t="str">
            <v>RL10-127, HOLA, Механизм поликлинового ремня, натяжной, KIA Optima III (2.0) (274) (G4KH), (1 шт.)</v>
          </cell>
          <cell r="Q34" t="str">
            <v>Механизм поликлинового ремня натяжной</v>
          </cell>
          <cell r="R34" t="str">
            <v xml:space="preserve">, </v>
          </cell>
          <cell r="S34" t="str">
            <v/>
          </cell>
        </row>
        <row r="35">
          <cell r="G35" t="str">
            <v>RL20-127</v>
          </cell>
          <cell r="H35" t="str">
            <v>Ролик поликлинового ремня</v>
          </cell>
          <cell r="I35"/>
          <cell r="J35" t="str">
            <v>паразитный</v>
          </cell>
          <cell r="K35"/>
          <cell r="L35"/>
          <cell r="M35" t="str">
            <v>KIA Optima III (2.0) (274) (G4KH)</v>
          </cell>
          <cell r="N35" t="str">
            <v>1 шт.</v>
          </cell>
          <cell r="O35" t="str">
            <v>RL20-127, HOLA, Ролик поликлинового ремня паразитный</v>
          </cell>
          <cell r="P35" t="str">
            <v>RL20-127, HOLA, Ролик поликлинового ремня, паразитный, KIA Optima III (2.0) (274) (G4KH), (1 шт.)</v>
          </cell>
          <cell r="Q35" t="str">
            <v>Ролик поликлинового ремня паразитный</v>
          </cell>
          <cell r="R35" t="str">
            <v xml:space="preserve">, </v>
          </cell>
          <cell r="S35" t="str">
            <v/>
          </cell>
        </row>
        <row r="36">
          <cell r="G36" t="str">
            <v>RL20-128</v>
          </cell>
          <cell r="H36" t="str">
            <v>Ролик поликлинового ремня</v>
          </cell>
          <cell r="I36"/>
          <cell r="J36" t="str">
            <v>паразитный</v>
          </cell>
          <cell r="K36"/>
          <cell r="L36"/>
          <cell r="M36" t="str">
            <v>KIA Optima III (2.0) (274) (G4KH)</v>
          </cell>
          <cell r="N36" t="str">
            <v>1 шт.</v>
          </cell>
          <cell r="O36" t="str">
            <v>RL20-128, HOLA, Ролик поликлинового ремня паразитный</v>
          </cell>
          <cell r="P36" t="str">
            <v>RL20-128, HOLA, Ролик поликлинового ремня, паразитный, KIA Optima III (2.0) (274) (G4KH), (1 шт.)</v>
          </cell>
          <cell r="Q36" t="str">
            <v>Ролик поликлинового ремня паразитный</v>
          </cell>
          <cell r="R36" t="str">
            <v xml:space="preserve">, </v>
          </cell>
          <cell r="S36" t="str">
            <v/>
          </cell>
        </row>
        <row r="37">
          <cell r="G37" t="str">
            <v>RL10-159</v>
          </cell>
          <cell r="H37" t="str">
            <v>Ролик ГРМ</v>
          </cell>
          <cell r="I37"/>
          <cell r="J37" t="str">
            <v>натяжной</v>
          </cell>
          <cell r="K37"/>
          <cell r="L37"/>
          <cell r="M37" t="str">
            <v>FORD Focus II 1.4,1.6, Focus C-MAX 1.6, Fiesta V,VI, 1.25, 1.4, 1.6, Fusion 1.25, 1.4, 1.6, Mondeo IV,1.6, Ecosport 1.6; VOLVO S40 II 1.6</v>
          </cell>
          <cell r="N37" t="str">
            <v>1 шт.</v>
          </cell>
          <cell r="O37" t="str">
            <v>RL10-159, HOLA, Ролик ГРМ натяжной</v>
          </cell>
          <cell r="P37" t="str">
            <v>RL10-159, HOLA, Ролик ГРМ, натяжной, FORD Focus II 1.4,1.6, Focus C-MAX 1.6, Fiesta V,VI, 1.25, 1.4, 1.6, Fusion 1.25, 1.4, 1.6, Mondeo IV,1.6, Ecosport 1.6; VOLVO S40 II 1.6, (1 шт.)</v>
          </cell>
          <cell r="Q37" t="str">
            <v>Ролик ГРМ натяжной</v>
          </cell>
          <cell r="R37" t="str">
            <v xml:space="preserve">, </v>
          </cell>
          <cell r="S37" t="str">
            <v/>
          </cell>
        </row>
        <row r="38">
          <cell r="G38" t="str">
            <v>RL10-158</v>
          </cell>
          <cell r="H38" t="str">
            <v>Механизм поликлинового ремня</v>
          </cell>
          <cell r="I38"/>
          <cell r="J38" t="str">
            <v>натяжной</v>
          </cell>
          <cell r="K38"/>
          <cell r="L38"/>
          <cell r="M38" t="str">
            <v>LADA Largus 1.6 (K7M (+AC)(+PS), K4M (+AC)); RENAULT Logan I 1.4,1.6 (K7M (+AC)(+PS), K4M (+AC)), Sandero/Stepway 1.4,1.6 (K7M (+AC)(+PS),K4M (+AC))</v>
          </cell>
          <cell r="N38" t="str">
            <v>1 шт.</v>
          </cell>
          <cell r="O38" t="str">
            <v>RL10-158, HOLA, Механизм поликлинового ремня натяжной</v>
          </cell>
          <cell r="P38" t="str">
            <v>RL10-158, HOLA, Механизм поликлинового ремня, натяжной, LADA Largus 1.6 (K7M (+AC)(+PS), K4M (+AC)); RENAULT Logan I 1.4,1.6 (K7M (+AC)(+PS), K4M (+AC)), Sandero/Stepway 1.4,1.6 (K7M (+AC)(+PS),K4M (+AC)), (1 шт.)</v>
          </cell>
          <cell r="Q38" t="str">
            <v>Механизм поликлинового ремня натяжной</v>
          </cell>
          <cell r="R38" t="str">
            <v xml:space="preserve">, </v>
          </cell>
          <cell r="S38" t="str">
            <v/>
          </cell>
        </row>
        <row r="39">
          <cell r="G39" t="str">
            <v>RL10-140</v>
          </cell>
          <cell r="H39" t="str">
            <v>Ролик ГРМ</v>
          </cell>
          <cell r="I39"/>
          <cell r="J39" t="str">
            <v>натяжной</v>
          </cell>
          <cell r="K39"/>
          <cell r="L39"/>
          <cell r="M39" t="str">
            <v>CHEVROLET Aveo 1.4,1.6, Cruze 1.6,1.8, Orlando 1.8; OPEL Astra G,H,J 1.6,1.8, Corsa D 1.6, Insignia A 1.6,1.8, Vectra C 1.6,1.8, Zafira B,C 1.6,1.8; ZAZ Chance 1.4</v>
          </cell>
          <cell r="N39" t="str">
            <v>1 шт.</v>
          </cell>
          <cell r="O39" t="str">
            <v>RL10-140, HOLA, Ролик ГРМ натяжной</v>
          </cell>
          <cell r="P39" t="str">
            <v>RL10-140, HOLA, Ролик ГРМ, натяжной, CHEVROLET Aveo 1.4,1.6, Cruze 1.6,1.8, Orlando 1.8; OPEL Astra G,H,J 1.6,1.8, Corsa D 1.6, Insignia A 1.6,1.8, Vectra C 1.6,1.8, Zafira B,C 1.6,1.8; ZAZ Chance 1.4, (1 шт.)</v>
          </cell>
          <cell r="Q39" t="str">
            <v>Ролик ГРМ натяжной</v>
          </cell>
          <cell r="R39" t="str">
            <v xml:space="preserve">, </v>
          </cell>
          <cell r="S39" t="str">
            <v/>
          </cell>
        </row>
        <row r="40">
          <cell r="G40" t="str">
            <v>RL20-140</v>
          </cell>
          <cell r="H40" t="str">
            <v>Ролик ГРМ</v>
          </cell>
          <cell r="I40"/>
          <cell r="J40" t="str">
            <v>паразитный</v>
          </cell>
          <cell r="K40"/>
          <cell r="L40"/>
          <cell r="M40" t="str">
            <v>CHEVROLET Aveo 1.4,1.6, Cruze 1.6,1.8, Orlando 1.8; OPEL Astra G,H,J 1.6,1.8, Corsa D 1.6, Insignia A 1.6,1.8, Vectra C 1.6,1.8, Zafira B,C 1.6,1.8; ZAZ Chance 1.4</v>
          </cell>
          <cell r="N40" t="str">
            <v>1 шт.</v>
          </cell>
          <cell r="O40" t="str">
            <v>RL20-140, HOLA, Ролик ГРМ паразитный</v>
          </cell>
          <cell r="P40" t="str">
            <v>RL20-140, HOLA, Ролик ГРМ, паразитный, CHEVROLET Aveo 1.4,1.6, Cruze 1.6,1.8, Orlando 1.8; OPEL Astra G,H,J 1.6,1.8, Corsa D 1.6, Insignia A 1.6,1.8, Vectra C 1.6,1.8, Zafira B,C 1.6,1.8; ZAZ Chance 1.4, (1 шт.)</v>
          </cell>
          <cell r="Q40" t="str">
            <v>Ролик ГРМ паразитный</v>
          </cell>
          <cell r="R40" t="str">
            <v xml:space="preserve">, </v>
          </cell>
          <cell r="S40" t="str">
            <v/>
          </cell>
        </row>
        <row r="41">
          <cell r="G41" t="str">
            <v>8450120734 (RL10-153-10)</v>
          </cell>
          <cell r="H41" t="str">
            <v>Ролик ГРМ</v>
          </cell>
          <cell r="I41"/>
          <cell r="J41" t="str">
            <v>натяжной</v>
          </cell>
          <cell r="K41"/>
          <cell r="L41"/>
          <cell r="M41" t="str">
            <v>LADA Largus 1.6 8V (KS035,RS035)(87)</v>
          </cell>
          <cell r="N41" t="str">
            <v>1 шт.</v>
          </cell>
          <cell r="O41" t="str">
            <v>8450120734 (RL10-153-10), HOLA, Ролик ГРМ натяжной</v>
          </cell>
          <cell r="P41" t="str">
            <v>8450120734 (RL10-153-10), HOLA, Ролик ГРМ, натяжной, LADA Largus 1.6 8V (KS035,RS035)(87), (1 шт.)</v>
          </cell>
          <cell r="Q41" t="str">
            <v>Ролик ГРМ натяжной</v>
          </cell>
          <cell r="R41" t="str">
            <v xml:space="preserve">, </v>
          </cell>
          <cell r="S41" t="str">
            <v/>
          </cell>
        </row>
        <row r="42">
          <cell r="G42" t="str">
            <v>8450120737 (RL20-122-10)</v>
          </cell>
          <cell r="H42" t="str">
            <v>Ролик ГРМ</v>
          </cell>
          <cell r="I42"/>
          <cell r="J42" t="str">
            <v>паразитный</v>
          </cell>
          <cell r="K42"/>
          <cell r="L42"/>
          <cell r="M42" t="str">
            <v>LADA Granta 1.6 (21126,21127), Kalina 1.4,1.6 (11194,21126), Priora 1.6 (21127,21126), Vesta 1.6 (21129), Xray 1.6 (21129)</v>
          </cell>
          <cell r="N42" t="str">
            <v>1 шт.</v>
          </cell>
          <cell r="O42" t="str">
            <v>8450120737 (RL20-122-10), HOLA, Ролик ГРМ паразитный</v>
          </cell>
          <cell r="P42" t="str">
            <v>8450120737 (RL20-122-10), HOLA, Ролик ГРМ, паразитный, LADA Granta 1.6 (21126,21127), Kalina 1.4,1.6 (11194,21126), Priora 1.6 (21127,21126), Vesta 1.6 (21129), Xray 1.6 (21129), (1 шт.)</v>
          </cell>
          <cell r="Q42" t="str">
            <v>Ролик ГРМ паразитный</v>
          </cell>
          <cell r="R42" t="str">
            <v xml:space="preserve">, </v>
          </cell>
          <cell r="S42" t="str">
            <v/>
          </cell>
        </row>
        <row r="43">
          <cell r="G43" t="str">
            <v>8450120736 (RL10-122-10)</v>
          </cell>
          <cell r="H43" t="str">
            <v>Ролик ГРМ</v>
          </cell>
          <cell r="I43"/>
          <cell r="J43" t="str">
            <v>натяжной</v>
          </cell>
          <cell r="K43"/>
          <cell r="L43"/>
          <cell r="M43" t="str">
            <v>LADA Kalina 1.6 (21126), 110-112 1.5,1.6 (2112,21124)</v>
          </cell>
          <cell r="N43" t="str">
            <v>1 шт.</v>
          </cell>
          <cell r="O43" t="str">
            <v>8450120736 (RL10-122-10), HOLA, Ролик ГРМ натяжной</v>
          </cell>
          <cell r="P43" t="str">
            <v>8450120736 (RL10-122-10), HOLA, Ролик ГРМ, натяжной, LADA Kalina 1.6 (21126), 110-112 1.5,1.6 (2112,21124), (1 шт.)</v>
          </cell>
          <cell r="Q43" t="str">
            <v>Ролик ГРМ натяжной</v>
          </cell>
          <cell r="R43" t="str">
            <v xml:space="preserve">, </v>
          </cell>
          <cell r="S43" t="str">
            <v/>
          </cell>
        </row>
        <row r="44">
          <cell r="G44">
            <v>8450120687</v>
          </cell>
          <cell r="H44" t="str">
            <v>Сальник</v>
          </cell>
          <cell r="I44"/>
          <cell r="J44" t="str">
            <v>коленвала,распредвала</v>
          </cell>
          <cell r="K44" t="str">
            <v>передний</v>
          </cell>
          <cell r="L44"/>
          <cell r="M44" t="str">
            <v>LADA Vesta 16V</v>
          </cell>
          <cell r="N44" t="str">
            <v>1 шт.</v>
          </cell>
          <cell r="O44" t="str">
            <v>8450120687, HOLA, Сальник коленвала,распредвала</v>
          </cell>
          <cell r="P44" t="str">
            <v>8450120687, HOLA, Сальник, коленвала,распредвала, передний, LADA Vesta 16V, (1 шт.)</v>
          </cell>
          <cell r="Q44" t="str">
            <v>Сальник коленвала,распредвала</v>
          </cell>
          <cell r="R44" t="str">
            <v>, передний</v>
          </cell>
          <cell r="S44" t="str">
            <v>, передний</v>
          </cell>
        </row>
        <row r="45">
          <cell r="G45">
            <v>8450120688</v>
          </cell>
          <cell r="H45" t="str">
            <v>Сальник</v>
          </cell>
          <cell r="I45"/>
          <cell r="J45" t="str">
            <v>коленвала</v>
          </cell>
          <cell r="K45" t="str">
            <v>задний</v>
          </cell>
          <cell r="L45"/>
          <cell r="M45" t="str">
            <v>LADA Vesta 16V</v>
          </cell>
          <cell r="N45" t="str">
            <v>1 шт.</v>
          </cell>
          <cell r="O45" t="str">
            <v>8450120688, HOLA, Сальник коленвала</v>
          </cell>
          <cell r="P45" t="str">
            <v>8450120688, HOLA, Сальник, коленвала, задний, LADA Vesta 16V, (1 шт.)</v>
          </cell>
          <cell r="Q45" t="str">
            <v>Сальник коленвала</v>
          </cell>
          <cell r="R45" t="str">
            <v>, задний</v>
          </cell>
          <cell r="S45" t="str">
            <v>, задний</v>
          </cell>
        </row>
        <row r="46">
          <cell r="G46" t="str">
            <v>RL10-158-10</v>
          </cell>
          <cell r="H46" t="str">
            <v>Механизм поликлинового ремня</v>
          </cell>
          <cell r="I46"/>
          <cell r="J46" t="str">
            <v>натяжной</v>
          </cell>
          <cell r="K46"/>
          <cell r="L46"/>
          <cell r="M46" t="str">
            <v>LADA Largus 1.6 8V,16V (K7M+AC+PS,K4M+AC); RENAULT Logan I 1.4,1.6 8V,16 (K7M+AC+PS,K4M+AC) , Sandero/Stepway 1.4,1.6 8V,16 (K7M+AC+PS,K4M+AC)</v>
          </cell>
          <cell r="N46" t="str">
            <v>1 шт.</v>
          </cell>
          <cell r="O46" t="str">
            <v>RL10-158-10, HOLA, Механизм поликлинового ремня натяжной</v>
          </cell>
          <cell r="P46" t="str">
            <v>RL10-158-10, HOLA, Механизм поликлинового ремня, натяжной, LADA Largus 1.6 8V,16V (K7M+AC+PS,K4M+AC); RENAULT Logan I 1.4,1.6 8V,16 (K7M+AC+PS,K4M+AC) Sandero/Stepway 1.4,1.6 8V,16 (K7M+AC+PS,K4M+AC), (1 шт.)</v>
          </cell>
          <cell r="Q46" t="str">
            <v>Механизм поликлинового ремня натяжной</v>
          </cell>
          <cell r="R46" t="str">
            <v xml:space="preserve">, </v>
          </cell>
          <cell r="S46" t="str">
            <v/>
          </cell>
        </row>
        <row r="47">
          <cell r="G47" t="str">
            <v>RL20-146-10</v>
          </cell>
          <cell r="H47" t="str">
            <v>Ролик поликлинового ремня</v>
          </cell>
          <cell r="I47"/>
          <cell r="J47" t="str">
            <v>паразитный</v>
          </cell>
          <cell r="K47"/>
          <cell r="L47"/>
          <cell r="M47" t="str">
            <v>LADA Largus 1.6 8V,16V (K7M+AC+PS,K4M+AC); RENAULT Logan I 1.4,1.6 8V,16 (K7M+AC+PS,K4M+AC) , Sandero/Stepway 1.4,1.6 8V,16 (K7M+AC+PS,K4M+AC)</v>
          </cell>
          <cell r="N47" t="str">
            <v>1 шт.</v>
          </cell>
          <cell r="O47" t="str">
            <v>RL20-146-10, HOLA, Ролик поликлинового ремня паразитный</v>
          </cell>
          <cell r="P47" t="str">
            <v>RL20-146-10, HOLA, Ролик поликлинового ремня, паразитный, LADA Largus 1.6 8V,16V (K7M+AC+PS,K4M+AC); RENAULT Logan I 1.4,1.6 8V,16 (K7M+AC+PS,K4M+AC) Sandero/Stepway 1.4,1.6 8V,16 (K7M+AC+PS,K4M+AC), (1 шт.)</v>
          </cell>
          <cell r="Q47" t="str">
            <v>Ролик поликлинового ремня паразитный</v>
          </cell>
          <cell r="R47" t="str">
            <v xml:space="preserve">, </v>
          </cell>
          <cell r="S47" t="str">
            <v/>
          </cell>
        </row>
        <row r="48">
          <cell r="G48" t="str">
            <v>RL10-134</v>
          </cell>
          <cell r="H48" t="str">
            <v>Ролик ГРМ</v>
          </cell>
          <cell r="I48"/>
          <cell r="J48" t="str">
            <v>натяжной</v>
          </cell>
          <cell r="K48"/>
          <cell r="L48"/>
          <cell r="M48" t="str">
            <v>CHEVROLET Lacetti (04-)</v>
          </cell>
          <cell r="N48" t="str">
            <v>1 шт.</v>
          </cell>
          <cell r="O48" t="str">
            <v>RL10-134, HOLA, Ролик ГРМ натяжной</v>
          </cell>
          <cell r="P48" t="str">
            <v>RL10-134, HOLA, Ролик ГРМ, натяжной, CHEVROLET Lacetti (04-), (1 шт.)</v>
          </cell>
          <cell r="Q48" t="str">
            <v>Ролик ГРМ натяжной</v>
          </cell>
          <cell r="R48" t="str">
            <v xml:space="preserve">, </v>
          </cell>
          <cell r="S48" t="str">
            <v/>
          </cell>
        </row>
        <row r="49">
          <cell r="G49" t="str">
            <v>RL10-150</v>
          </cell>
          <cell r="H49" t="str">
            <v>Ролик ГРМ</v>
          </cell>
          <cell r="I49"/>
          <cell r="J49" t="str">
            <v>натяжной</v>
          </cell>
          <cell r="K49"/>
          <cell r="L49"/>
          <cell r="M49" t="str">
            <v>DAEWOO Matiz (98-)</v>
          </cell>
          <cell r="N49" t="str">
            <v>1 шт.</v>
          </cell>
          <cell r="O49" t="str">
            <v>RL10-150HOLAРолик ГРМнатяжной</v>
          </cell>
          <cell r="P49" t="str">
            <v>RL10-150HOLAРолик ГРМнатяжнойDAEWOO Matiz (98-)1 шт.</v>
          </cell>
          <cell r="Q49" t="str">
            <v>Ролик ГРМнатяжной</v>
          </cell>
          <cell r="R49" t="str">
            <v/>
          </cell>
          <cell r="S49" t="str">
            <v/>
          </cell>
        </row>
        <row r="50">
          <cell r="G50" t="str">
            <v>RL20-134</v>
          </cell>
          <cell r="H50" t="str">
            <v>Ролик ГРМ</v>
          </cell>
          <cell r="I50"/>
          <cell r="J50" t="str">
            <v>паразитный</v>
          </cell>
          <cell r="K50"/>
          <cell r="L50"/>
          <cell r="M50" t="str">
            <v>DAEWOO Nexia (95-)</v>
          </cell>
          <cell r="N50" t="str">
            <v>1 шт.</v>
          </cell>
          <cell r="O50" t="str">
            <v>RL20-134HOLAРолик ГРМпаразитный</v>
          </cell>
          <cell r="P50" t="str">
            <v>RL20-134HOLAРолик ГРМпаразитныйDAEWOO Nexia (95-)1 шт.</v>
          </cell>
          <cell r="Q50" t="str">
            <v>Ролик ГРМпаразитный</v>
          </cell>
          <cell r="R50" t="str">
            <v/>
          </cell>
          <cell r="S50" t="str">
            <v/>
          </cell>
        </row>
        <row r="51">
          <cell r="G51" t="str">
            <v>RL10-151</v>
          </cell>
          <cell r="H51" t="str">
            <v>Ролик ГРМ</v>
          </cell>
          <cell r="I51"/>
          <cell r="J51" t="str">
            <v>натяжной</v>
          </cell>
          <cell r="K51"/>
          <cell r="L51"/>
          <cell r="M51" t="str">
            <v>RENAULT Logan (04-)</v>
          </cell>
          <cell r="N51" t="str">
            <v>1 шт.</v>
          </cell>
          <cell r="O51" t="str">
            <v>RL10-151, HOLA, Ролик ГРМ натяжной</v>
          </cell>
          <cell r="P51" t="str">
            <v>RL10-151, HOLA, Ролик ГРМ, натяжной, RENAULT Logan (04-), (1 шт.)</v>
          </cell>
          <cell r="Q51" t="str">
            <v>Ролик ГРМ натяжной</v>
          </cell>
          <cell r="R51" t="str">
            <v xml:space="preserve">, </v>
          </cell>
          <cell r="S51" t="str">
            <v/>
          </cell>
        </row>
        <row r="52">
          <cell r="G52" t="str">
            <v>RL10-128</v>
          </cell>
          <cell r="H52" t="str">
            <v>Ролик ГРМ</v>
          </cell>
          <cell r="I52"/>
          <cell r="J52" t="str">
            <v>натяжной</v>
          </cell>
          <cell r="K52"/>
          <cell r="L52"/>
          <cell r="M52" t="str">
            <v>CHEVROLET Aveo (05-)</v>
          </cell>
          <cell r="N52" t="str">
            <v>1 шт.</v>
          </cell>
          <cell r="O52" t="str">
            <v>RL10-128, HOLA, Ролик ГРМ натяжной</v>
          </cell>
          <cell r="P52" t="str">
            <v>RL10-128, HOLA, Ролик ГРМ, натяжной, CHEVROLET Aveo (05-), (1 шт.)</v>
          </cell>
          <cell r="Q52" t="str">
            <v>Ролик ГРМ натяжной</v>
          </cell>
          <cell r="R52"/>
          <cell r="S52"/>
        </row>
        <row r="53">
          <cell r="G53" t="str">
            <v>RL10-157</v>
          </cell>
          <cell r="H53" t="str">
            <v>Ролик ГРМ</v>
          </cell>
          <cell r="I53"/>
          <cell r="J53" t="str">
            <v>натяжной</v>
          </cell>
          <cell r="K53"/>
          <cell r="L53"/>
          <cell r="M53" t="str">
            <v>SKODA Octavia (97-)</v>
          </cell>
          <cell r="N53" t="str">
            <v>1 шт.</v>
          </cell>
          <cell r="O53" t="str">
            <v>RL10-157, HOLA, Ролик ГРМ натяжной</v>
          </cell>
          <cell r="P53" t="str">
            <v>RL10-157, HOLA, Ролик ГРМ, натяжной, SKODA Octavia (97-), (1 шт.)</v>
          </cell>
          <cell r="Q53" t="str">
            <v>Ролик ГРМ натяжной</v>
          </cell>
          <cell r="R53" t="str">
            <v xml:space="preserve">, </v>
          </cell>
          <cell r="S53" t="str">
            <v/>
          </cell>
        </row>
        <row r="54">
          <cell r="G54" t="str">
            <v>RL10-146</v>
          </cell>
          <cell r="H54" t="str">
            <v>Ролик ГРМ</v>
          </cell>
          <cell r="I54"/>
          <cell r="J54" t="str">
            <v>натяжной</v>
          </cell>
          <cell r="K54"/>
          <cell r="L54"/>
          <cell r="M54" t="str">
            <v>MITSUBISHI Lancer (95-07)</v>
          </cell>
          <cell r="N54" t="str">
            <v>1 шт.</v>
          </cell>
          <cell r="O54" t="str">
            <v>RL10-146, HOLA, Ролик ГРМ натяжной</v>
          </cell>
          <cell r="P54" t="str">
            <v>RL10-146, HOLA, Ролик ГРМ, натяжной, MITSUBISHI Lancer (95-07), (1 шт.)</v>
          </cell>
          <cell r="Q54" t="str">
            <v>Ролик ГРМ натяжной</v>
          </cell>
          <cell r="R54" t="str">
            <v xml:space="preserve">, </v>
          </cell>
          <cell r="S54" t="str">
            <v/>
          </cell>
        </row>
        <row r="55">
          <cell r="G55" t="str">
            <v>T38376</v>
          </cell>
          <cell r="H55" t="str">
            <v>Механизм поликлинового ремня</v>
          </cell>
          <cell r="I55"/>
          <cell r="J55" t="str">
            <v>натяжной</v>
          </cell>
          <cell r="K55"/>
          <cell r="L55"/>
          <cell r="M55" t="str">
            <v>CHEVROLET Aveo (02-)</v>
          </cell>
          <cell r="N55" t="str">
            <v>1 шт.</v>
          </cell>
          <cell r="O55" t="str">
            <v>T38376, NEW PH0094, Механизм поликлинового ремня натяжной</v>
          </cell>
          <cell r="P55" t="str">
            <v>T38376, NEW PH0094, Механизм поликлинового ремня, натяжной, CHEVROLET Aveo (02-), (1 шт.)</v>
          </cell>
          <cell r="Q55" t="str">
            <v>Механизм поликлинового ремня натяжной</v>
          </cell>
          <cell r="R55" t="str">
            <v xml:space="preserve">, </v>
          </cell>
          <cell r="S55" t="str">
            <v/>
          </cell>
        </row>
        <row r="56">
          <cell r="G56" t="str">
            <v>T39160</v>
          </cell>
          <cell r="H56" t="str">
            <v>Механизм поликлинового ремня</v>
          </cell>
          <cell r="I56"/>
          <cell r="J56" t="str">
            <v>натяжной</v>
          </cell>
          <cell r="K56"/>
          <cell r="L56"/>
          <cell r="M56" t="str">
            <v>CHEVROLET Cruze (09-)</v>
          </cell>
          <cell r="N56" t="str">
            <v>1 шт.</v>
          </cell>
          <cell r="O56" t="str">
            <v>T39160, NEW PH0095, Механизм поликлинового ремня натяжной</v>
          </cell>
          <cell r="P56" t="str">
            <v>T39160, NEW PH0095, Механизм поликлинового ремня, натяжной, CHEVROLET Cruze (09-), (1 шт.)</v>
          </cell>
          <cell r="Q56" t="str">
            <v>Механизм поликлинового ремня натяжной</v>
          </cell>
          <cell r="R56" t="str">
            <v xml:space="preserve">, </v>
          </cell>
          <cell r="S56" t="str">
            <v/>
          </cell>
        </row>
        <row r="57">
          <cell r="G57" t="str">
            <v>T43038</v>
          </cell>
          <cell r="H57" t="str">
            <v>Ролик ГРМ</v>
          </cell>
          <cell r="I57"/>
          <cell r="J57" t="str">
            <v>натяжной</v>
          </cell>
          <cell r="K57"/>
          <cell r="L57"/>
          <cell r="M57" t="str">
            <v>DAEWOO Nexia (95-)</v>
          </cell>
          <cell r="N57" t="str">
            <v>1 шт.</v>
          </cell>
          <cell r="O57" t="e">
            <v>#REF!</v>
          </cell>
          <cell r="P57" t="e">
            <v>#REF!</v>
          </cell>
          <cell r="Q57" t="e">
            <v>#REF!</v>
          </cell>
          <cell r="R57" t="e">
            <v>#REF!</v>
          </cell>
          <cell r="S57" t="e">
            <v>#REF!</v>
          </cell>
        </row>
        <row r="58">
          <cell r="G58" t="str">
            <v>T38318</v>
          </cell>
          <cell r="H58" t="str">
            <v>Механизм поликлинового ремня</v>
          </cell>
          <cell r="I58"/>
          <cell r="J58" t="str">
            <v>натяжной</v>
          </cell>
          <cell r="K58"/>
          <cell r="L58"/>
          <cell r="M58" t="str">
            <v>FORD Focus II (04-)</v>
          </cell>
          <cell r="N58" t="str">
            <v>1 шт.</v>
          </cell>
          <cell r="O58" t="str">
            <v>T38318, NEW PH0100, Механизм поликлинового ремня натяжной</v>
          </cell>
          <cell r="P58" t="str">
            <v>T38318, NEW PH0100, Механизм поликлинового ремня, натяжной, FORD Focus II (04-), (1 шт.)</v>
          </cell>
          <cell r="Q58" t="str">
            <v>Механизм поликлинового ремня натяжной</v>
          </cell>
          <cell r="R58" t="str">
            <v xml:space="preserve">, </v>
          </cell>
          <cell r="S58" t="str">
            <v/>
          </cell>
        </row>
        <row r="59">
          <cell r="G59" t="str">
            <v>T38204</v>
          </cell>
          <cell r="H59" t="str">
            <v>Механизм поликлинового ремня</v>
          </cell>
          <cell r="I59"/>
          <cell r="J59" t="str">
            <v>натяжной</v>
          </cell>
          <cell r="K59"/>
          <cell r="L59"/>
          <cell r="M59" t="str">
            <v>FORD Focus II-III (04-)</v>
          </cell>
          <cell r="N59" t="str">
            <v>1 шт.</v>
          </cell>
          <cell r="O59" t="str">
            <v>T38204, NEW PH0101, Механизм поликлинового ремня натяжной</v>
          </cell>
          <cell r="P59" t="str">
            <v>T38204, NEW PH0101, Механизм поликлинового ремня, натяжной, FORD Focus II-III (04-), (1 шт.)</v>
          </cell>
          <cell r="Q59" t="str">
            <v>Механизм поликлинового ремня натяжной</v>
          </cell>
          <cell r="R59" t="str">
            <v xml:space="preserve">, </v>
          </cell>
          <cell r="S59" t="str">
            <v/>
          </cell>
        </row>
        <row r="60">
          <cell r="G60" t="str">
            <v>T38016</v>
          </cell>
          <cell r="H60" t="str">
            <v>Ролик приводной</v>
          </cell>
          <cell r="I60"/>
          <cell r="J60" t="str">
            <v>паразитный</v>
          </cell>
          <cell r="K60"/>
          <cell r="L60"/>
          <cell r="M60" t="str">
            <v>HONDA CR-V III (07-)</v>
          </cell>
          <cell r="N60" t="str">
            <v>1 шт.</v>
          </cell>
          <cell r="O60" t="str">
            <v>T38016, NEW PH0102, Ролик приводной паразитный</v>
          </cell>
          <cell r="P60" t="str">
            <v>T38016, NEW PH0102, Ролик приводной, паразитный, HONDA CR-V III (07-), (1 шт.)</v>
          </cell>
          <cell r="Q60" t="str">
            <v>Ролик приводной паразитный</v>
          </cell>
          <cell r="R60" t="str">
            <v xml:space="preserve">, </v>
          </cell>
          <cell r="S60" t="str">
            <v/>
          </cell>
        </row>
        <row r="61">
          <cell r="G61" t="str">
            <v>T38028</v>
          </cell>
          <cell r="H61" t="str">
            <v>Ролик приводной</v>
          </cell>
          <cell r="I61"/>
          <cell r="J61" t="str">
            <v>паразитный</v>
          </cell>
          <cell r="K61"/>
          <cell r="L61"/>
          <cell r="M61" t="str">
            <v xml:space="preserve">HONDA CR-V II-III (02-) </v>
          </cell>
          <cell r="N61" t="str">
            <v>1 шт.</v>
          </cell>
          <cell r="O61" t="str">
            <v>T38028, NEW PH0103, Ролик приводной паразитный</v>
          </cell>
          <cell r="P61" t="str">
            <v>T38028, NEW PH0103, Ролик приводной, паразитный, HONDA CR-V II-III (02-) (1 шт.)</v>
          </cell>
          <cell r="Q61" t="str">
            <v>Ролик приводной паразитный</v>
          </cell>
          <cell r="R61" t="str">
            <v xml:space="preserve">, </v>
          </cell>
          <cell r="S61" t="str">
            <v/>
          </cell>
        </row>
        <row r="62">
          <cell r="G62" t="str">
            <v>T39419</v>
          </cell>
          <cell r="H62" t="str">
            <v>Механизм поликлинового ремня</v>
          </cell>
          <cell r="I62"/>
          <cell r="J62" t="str">
            <v>натяжной</v>
          </cell>
          <cell r="K62"/>
          <cell r="L62"/>
          <cell r="M62" t="str">
            <v>HONDA CR-V III-IV (07-)</v>
          </cell>
          <cell r="N62" t="str">
            <v>1 шт.</v>
          </cell>
          <cell r="O62" t="str">
            <v>T39419, NEW PH0104, Механизм поликлинового ремня натяжной</v>
          </cell>
          <cell r="P62" t="str">
            <v>T39419, NEW PH0104, Механизм поликлинового ремня, натяжной, HONDA CR-V III-IV (07-), (1 шт.)</v>
          </cell>
          <cell r="Q62" t="str">
            <v>Механизм поликлинового ремня натяжной</v>
          </cell>
          <cell r="R62" t="str">
            <v xml:space="preserve">, </v>
          </cell>
          <cell r="S62" t="str">
            <v/>
          </cell>
        </row>
        <row r="63">
          <cell r="G63" t="str">
            <v>T36086</v>
          </cell>
          <cell r="H63" t="str">
            <v>Ролик приводной</v>
          </cell>
          <cell r="I63"/>
          <cell r="J63"/>
          <cell r="K63"/>
          <cell r="L63"/>
          <cell r="M63" t="str">
            <v xml:space="preserve">HYUNDAI Accent (94-) </v>
          </cell>
          <cell r="N63" t="str">
            <v>1 шт.</v>
          </cell>
          <cell r="O63" t="str">
            <v xml:space="preserve">T36086, NEW PH0105, Ролик приводной </v>
          </cell>
          <cell r="P63" t="str">
            <v>T36086, NEW PH0105, Ролик приводной, HYUNDAI Accent (94-) (1 шт.)</v>
          </cell>
          <cell r="Q63" t="str">
            <v xml:space="preserve">Ролик приводной </v>
          </cell>
          <cell r="R63" t="str">
            <v xml:space="preserve">, </v>
          </cell>
          <cell r="S63" t="str">
            <v/>
          </cell>
        </row>
        <row r="64">
          <cell r="G64" t="str">
            <v>ATB2437</v>
          </cell>
          <cell r="H64" t="str">
            <v>Ролик ГРМ</v>
          </cell>
          <cell r="I64"/>
          <cell r="J64" t="str">
            <v>паразитный</v>
          </cell>
          <cell r="K64"/>
          <cell r="L64"/>
          <cell r="M64" t="str">
            <v xml:space="preserve">HYUNDAI Getz (02-) </v>
          </cell>
          <cell r="N64" t="str">
            <v>1 шт.</v>
          </cell>
          <cell r="O64" t="str">
            <v>ATB2437, NEW PH0106, Ролик ГРМ паразитный</v>
          </cell>
          <cell r="P64" t="str">
            <v>ATB2437, NEW PH0106, Ролик ГРМ, паразитный, HYUNDAI Getz (02-) (1 шт.)</v>
          </cell>
          <cell r="Q64" t="str">
            <v>Ролик ГРМ паразитный</v>
          </cell>
          <cell r="R64" t="str">
            <v xml:space="preserve">, </v>
          </cell>
          <cell r="S64" t="str">
            <v/>
          </cell>
        </row>
        <row r="65">
          <cell r="G65" t="str">
            <v>T39210</v>
          </cell>
          <cell r="H65" t="str">
            <v>Механизм поликлинового ремня</v>
          </cell>
          <cell r="I65"/>
          <cell r="J65" t="str">
            <v>натяжной</v>
          </cell>
          <cell r="K65"/>
          <cell r="L65"/>
          <cell r="M65" t="str">
            <v>HYUNDAI Solaris (10-) KIA Rio III (10-)</v>
          </cell>
          <cell r="N65" t="str">
            <v>1 шт.</v>
          </cell>
          <cell r="O65" t="e">
            <v>#REF!</v>
          </cell>
          <cell r="P65" t="e">
            <v>#REF!</v>
          </cell>
          <cell r="Q65" t="e">
            <v>#REF!</v>
          </cell>
          <cell r="R65" t="e">
            <v>#REF!</v>
          </cell>
          <cell r="S65" t="e">
            <v>#REF!</v>
          </cell>
        </row>
        <row r="66">
          <cell r="G66" t="str">
            <v>T41031</v>
          </cell>
          <cell r="H66" t="str">
            <v>Ролик ГРМ</v>
          </cell>
          <cell r="I66"/>
          <cell r="J66" t="str">
            <v>натяжной</v>
          </cell>
          <cell r="K66"/>
          <cell r="L66"/>
          <cell r="M66" t="str">
            <v>KIA Spectra RUS (05-)</v>
          </cell>
          <cell r="N66" t="str">
            <v>1 шт.</v>
          </cell>
          <cell r="O66" t="str">
            <v>T41031, NEW PH0109, Ролик ГРМ натяжной</v>
          </cell>
          <cell r="P66" t="str">
            <v>T41031, NEW PH0109, Ролик ГРМ, натяжной, KIA Spectra RUS (05-), (1 шт.)</v>
          </cell>
          <cell r="Q66" t="str">
            <v>Ролик ГРМ натяжной</v>
          </cell>
          <cell r="R66" t="str">
            <v xml:space="preserve">, </v>
          </cell>
          <cell r="S66" t="str">
            <v/>
          </cell>
        </row>
        <row r="67">
          <cell r="G67" t="str">
            <v>ATB2097</v>
          </cell>
          <cell r="H67" t="str">
            <v>Ролик ГРМ</v>
          </cell>
          <cell r="I67"/>
          <cell r="J67" t="str">
            <v>паразитный</v>
          </cell>
          <cell r="K67"/>
          <cell r="L67"/>
          <cell r="M67" t="str">
            <v>KIA Spectra RUS (05-)</v>
          </cell>
          <cell r="N67" t="str">
            <v>1 шт.</v>
          </cell>
          <cell r="O67" t="str">
            <v>ATB2097, NEW PH0110, Ролик ГРМ паразитный</v>
          </cell>
          <cell r="P67" t="str">
            <v>ATB2097, NEW PH0110, Ролик ГРМ, паразитный, KIA Spectra RUS (05-), (1 шт.)</v>
          </cell>
          <cell r="Q67" t="str">
            <v>Ролик ГРМ паразитный</v>
          </cell>
          <cell r="R67" t="str">
            <v xml:space="preserve">, </v>
          </cell>
          <cell r="S67" t="str">
            <v/>
          </cell>
        </row>
        <row r="68">
          <cell r="G68" t="str">
            <v xml:space="preserve"> 534 0287 10</v>
          </cell>
          <cell r="H68" t="str">
            <v>Механизм поликлинового ремня</v>
          </cell>
          <cell r="I68"/>
          <cell r="J68" t="str">
            <v>натяжной</v>
          </cell>
          <cell r="K68"/>
          <cell r="L68"/>
          <cell r="M68" t="str">
            <v>MAZDA 3 (03-)</v>
          </cell>
          <cell r="N68" t="str">
            <v>1 шт.</v>
          </cell>
          <cell r="O68" t="str">
            <v xml:space="preserve"> 534 0287 10, NEW PH0111, Механизм поликлинового ремня натяжной</v>
          </cell>
          <cell r="P68" t="str">
            <v xml:space="preserve"> 534 0287 10, NEW PH0111, Механизм поликлинового ремня, натяжной, MAZDA 3 (03-), (1 шт.)</v>
          </cell>
          <cell r="Q68" t="str">
            <v>Механизм поликлинового ремня натяжной</v>
          </cell>
          <cell r="R68" t="str">
            <v xml:space="preserve">, </v>
          </cell>
          <cell r="S68" t="str">
            <v/>
          </cell>
        </row>
        <row r="69">
          <cell r="G69" t="str">
            <v>T36263</v>
          </cell>
          <cell r="H69" t="str">
            <v>Ролик приводной</v>
          </cell>
          <cell r="I69"/>
          <cell r="J69" t="str">
            <v>паразитный</v>
          </cell>
          <cell r="K69"/>
          <cell r="L69"/>
          <cell r="M69" t="str">
            <v>MAZDA 3 (03-)</v>
          </cell>
          <cell r="N69" t="str">
            <v>1 шт.</v>
          </cell>
          <cell r="O69" t="str">
            <v>T36263, NEW PH0112, Ролик приводной паразитный</v>
          </cell>
          <cell r="P69" t="str">
            <v>T36263, NEW PH0112, Ролик приводной, паразитный, MAZDA 3 (03-), (1 шт.)</v>
          </cell>
          <cell r="Q69" t="str">
            <v>Ролик приводной паразитный</v>
          </cell>
          <cell r="R69" t="str">
            <v xml:space="preserve">, </v>
          </cell>
          <cell r="S69" t="str">
            <v/>
          </cell>
        </row>
        <row r="70">
          <cell r="G70" t="str">
            <v>T36418</v>
          </cell>
          <cell r="H70" t="str">
            <v>Ролик приводной</v>
          </cell>
          <cell r="I70"/>
          <cell r="J70" t="str">
            <v>паразитный</v>
          </cell>
          <cell r="K70"/>
          <cell r="L70"/>
          <cell r="M70" t="str">
            <v>MAZDA 3 (04-)</v>
          </cell>
          <cell r="N70" t="str">
            <v>1 шт.</v>
          </cell>
          <cell r="O70" t="str">
            <v>T36418, NEW PH0113, Ролик приводной паразитный</v>
          </cell>
          <cell r="P70" t="str">
            <v>T36418, NEW PH0113, Ролик приводной, паразитный, MAZDA 3 (04-), (1 шт.)</v>
          </cell>
          <cell r="Q70" t="str">
            <v>Ролик приводной паразитный</v>
          </cell>
          <cell r="R70" t="str">
            <v xml:space="preserve">, </v>
          </cell>
          <cell r="S70" t="str">
            <v/>
          </cell>
        </row>
        <row r="71">
          <cell r="G71" t="str">
            <v>T39053</v>
          </cell>
          <cell r="H71" t="str">
            <v>Механизм поликлинового ремня</v>
          </cell>
          <cell r="I71"/>
          <cell r="J71" t="str">
            <v>натяжной</v>
          </cell>
          <cell r="K71"/>
          <cell r="L71"/>
          <cell r="M71" t="str">
            <v xml:space="preserve">MITSUBISHI ASX (10-) </v>
          </cell>
          <cell r="N71" t="str">
            <v>1 шт.</v>
          </cell>
          <cell r="O71" t="str">
            <v>T39053, NEW PH0114, Механизм поликлинового ремня натяжной</v>
          </cell>
          <cell r="P71" t="str">
            <v>T39053, NEW PH0114, Механизм поликлинового ремня, натяжной, MITSUBISHI ASX (10-) (1 шт.)</v>
          </cell>
          <cell r="Q71" t="str">
            <v>Механизм поликлинового ремня натяжной</v>
          </cell>
          <cell r="R71" t="str">
            <v xml:space="preserve">, </v>
          </cell>
          <cell r="S71" t="str">
            <v/>
          </cell>
        </row>
        <row r="72">
          <cell r="G72" t="str">
            <v xml:space="preserve"> 532 0892 10</v>
          </cell>
          <cell r="H72" t="str">
            <v>Ролик приводной</v>
          </cell>
          <cell r="I72"/>
          <cell r="J72" t="str">
            <v>паразитный</v>
          </cell>
          <cell r="K72"/>
          <cell r="L72"/>
          <cell r="M72" t="str">
            <v>MITSUBISHI Lancer (08-)</v>
          </cell>
          <cell r="N72" t="str">
            <v>1 шт.</v>
          </cell>
          <cell r="O72" t="str">
            <v xml:space="preserve"> 532 0892 10, NEW PH0115, Ролик приводной паразитный</v>
          </cell>
          <cell r="P72" t="str">
            <v xml:space="preserve"> 532 0892 10, NEW PH0115, Ролик приводной, паразитный, MITSUBISHI Lancer (08-), (1 шт.)</v>
          </cell>
          <cell r="Q72" t="str">
            <v>Ролик приводной паразитный</v>
          </cell>
          <cell r="R72" t="str">
            <v xml:space="preserve">, </v>
          </cell>
          <cell r="S72" t="str">
            <v/>
          </cell>
        </row>
        <row r="73">
          <cell r="G73" t="str">
            <v>T36859</v>
          </cell>
          <cell r="H73" t="str">
            <v>Ролик приводной</v>
          </cell>
          <cell r="I73"/>
          <cell r="J73" t="str">
            <v>паразитный</v>
          </cell>
          <cell r="K73"/>
          <cell r="L73"/>
          <cell r="M73" t="str">
            <v>MITSUBISHI Lancer (08-)</v>
          </cell>
          <cell r="N73" t="str">
            <v>1 шт.</v>
          </cell>
          <cell r="O73" t="str">
            <v>T36859, NEW PH0116, Ролик приводной паразитный</v>
          </cell>
          <cell r="P73" t="str">
            <v>T36859, NEW PH0116, Ролик приводной, паразитный, MITSUBISHI Lancer (08-), (1 шт.)</v>
          </cell>
          <cell r="Q73" t="str">
            <v>Ролик приводной паразитный</v>
          </cell>
          <cell r="R73" t="str">
            <v xml:space="preserve">, </v>
          </cell>
          <cell r="S73" t="str">
            <v/>
          </cell>
        </row>
        <row r="74">
          <cell r="G74" t="str">
            <v>T38413</v>
          </cell>
          <cell r="H74" t="str">
            <v>Механизм поликлинового ремня</v>
          </cell>
          <cell r="I74"/>
          <cell r="J74" t="str">
            <v>натяжной</v>
          </cell>
          <cell r="K74"/>
          <cell r="L74"/>
          <cell r="M74" t="str">
            <v>MITSUBISHI Outlander (03-)</v>
          </cell>
          <cell r="N74" t="str">
            <v>1 шт.</v>
          </cell>
          <cell r="O74" t="str">
            <v>T38413, NEW PH0117, Механизм поликлинового ремня натяжной</v>
          </cell>
          <cell r="P74" t="str">
            <v>T38413, NEW PH0117, Механизм поликлинового ремня, натяжной, MITSUBISHI Outlander (03-), (1 шт.)</v>
          </cell>
          <cell r="Q74" t="str">
            <v>Механизм поликлинового ремня натяжной</v>
          </cell>
          <cell r="R74" t="str">
            <v xml:space="preserve">, </v>
          </cell>
          <cell r="S74" t="str">
            <v/>
          </cell>
        </row>
        <row r="75">
          <cell r="G75" t="str">
            <v>T41054</v>
          </cell>
          <cell r="H75" t="str">
            <v>Ролик ГРМ</v>
          </cell>
          <cell r="I75"/>
          <cell r="J75" t="str">
            <v>натяжной</v>
          </cell>
          <cell r="K75"/>
          <cell r="L75"/>
          <cell r="M75" t="str">
            <v>MITSUBISHI Outlander (03-)</v>
          </cell>
          <cell r="N75" t="str">
            <v>1 шт.</v>
          </cell>
          <cell r="O75" t="str">
            <v>T41054, NEW PH0118, Ролик ГРМ натяжной</v>
          </cell>
          <cell r="P75" t="str">
            <v>T41054, NEW PH0118, Ролик ГРМ, натяжной, MITSUBISHI Outlander (03-), (1 шт.)</v>
          </cell>
          <cell r="Q75" t="str">
            <v>Ролик ГРМ натяжной</v>
          </cell>
          <cell r="R75" t="str">
            <v xml:space="preserve">, </v>
          </cell>
          <cell r="S75" t="str">
            <v/>
          </cell>
        </row>
        <row r="76">
          <cell r="G76" t="str">
            <v>T39169</v>
          </cell>
          <cell r="H76" t="str">
            <v>Механизм поликлинового ремня</v>
          </cell>
          <cell r="I76"/>
          <cell r="J76" t="str">
            <v>натяжной</v>
          </cell>
          <cell r="K76"/>
          <cell r="L76"/>
          <cell r="M76" t="str">
            <v>MITSUBISHI Outlander (06-)</v>
          </cell>
          <cell r="N76" t="str">
            <v>1 шт.</v>
          </cell>
          <cell r="O76" t="str">
            <v>T39169, NEW PH0119, Механизм поликлинового ремня натяжной</v>
          </cell>
          <cell r="P76" t="str">
            <v>T39169, NEW PH0119, Механизм поликлинового ремня, натяжной, MITSUBISHI Outlander (06-), (1 шт.)</v>
          </cell>
          <cell r="Q76" t="str">
            <v>Механизм поликлинового ремня натяжной</v>
          </cell>
          <cell r="R76" t="str">
            <v xml:space="preserve">, </v>
          </cell>
          <cell r="S76" t="str">
            <v/>
          </cell>
        </row>
        <row r="77">
          <cell r="G77" t="str">
            <v>T42308</v>
          </cell>
          <cell r="H77" t="str">
            <v>Ролик ГРМ</v>
          </cell>
          <cell r="I77"/>
          <cell r="J77" t="str">
            <v>паразитный</v>
          </cell>
          <cell r="K77"/>
          <cell r="L77"/>
          <cell r="M77" t="str">
            <v>MITSUBISHI Outlander (08-)</v>
          </cell>
          <cell r="N77" t="str">
            <v>1 шт.</v>
          </cell>
          <cell r="O77" t="str">
            <v>T42308, NEW PH0120, Ролик ГРМ паразитный</v>
          </cell>
          <cell r="P77" t="str">
            <v>T42308, NEW PH0120, Ролик ГРМ, паразитный, MITSUBISHI Outlander (08-), (1 шт.)</v>
          </cell>
          <cell r="Q77" t="str">
            <v>Ролик ГРМ паразитный</v>
          </cell>
          <cell r="R77" t="str">
            <v xml:space="preserve">, </v>
          </cell>
          <cell r="S77" t="str">
            <v/>
          </cell>
        </row>
        <row r="78">
          <cell r="G78" t="str">
            <v>T36794</v>
          </cell>
          <cell r="H78" t="str">
            <v>Ролик приводной</v>
          </cell>
          <cell r="I78"/>
          <cell r="J78" t="str">
            <v>паразитный</v>
          </cell>
          <cell r="K78"/>
          <cell r="L78"/>
          <cell r="M78" t="str">
            <v>MITSUBISHI Outlander (10-), NISSAN Almera (00-)</v>
          </cell>
          <cell r="N78" t="str">
            <v>1 шт.</v>
          </cell>
          <cell r="O78" t="str">
            <v>T36794, NEW PH0121, Ролик приводной паразитный</v>
          </cell>
          <cell r="P78" t="str">
            <v>T36794, NEW PH0121, Ролик приводной, паразитный, MITSUBISHI Outlander (10-), NISSAN Almera (00-), (1 шт.)</v>
          </cell>
          <cell r="Q78" t="str">
            <v>Ролик приводной паразитный</v>
          </cell>
          <cell r="R78" t="str">
            <v xml:space="preserve">, </v>
          </cell>
          <cell r="S78" t="str">
            <v/>
          </cell>
        </row>
        <row r="79">
          <cell r="G79" t="str">
            <v>T39178</v>
          </cell>
          <cell r="H79" t="str">
            <v>Ролик приводной</v>
          </cell>
          <cell r="I79"/>
          <cell r="J79" t="str">
            <v>натяжной</v>
          </cell>
          <cell r="K79"/>
          <cell r="L79"/>
          <cell r="M79" t="str">
            <v>NISSAN Almera (00-)</v>
          </cell>
          <cell r="N79" t="str">
            <v>1 шт.</v>
          </cell>
          <cell r="O79" t="str">
            <v>T39178, NEW PH0122, Ролик приводной натяжной</v>
          </cell>
          <cell r="P79" t="str">
            <v>T39178, NEW PH0122, Ролик приводной, натяжной, NISSAN Almera (00-), (1 шт.)</v>
          </cell>
          <cell r="Q79" t="str">
            <v>Ролик приводной натяжной</v>
          </cell>
          <cell r="R79" t="str">
            <v xml:space="preserve">, </v>
          </cell>
          <cell r="S79" t="str">
            <v/>
          </cell>
        </row>
        <row r="80">
          <cell r="G80" t="str">
            <v>APV2477</v>
          </cell>
          <cell r="H80" t="str">
            <v>Механизм поликлинового ремня</v>
          </cell>
          <cell r="I80"/>
          <cell r="J80" t="str">
            <v>натяжной</v>
          </cell>
          <cell r="K80"/>
          <cell r="L80"/>
          <cell r="M80" t="str">
            <v>NISSAN Qashaqai (08-)</v>
          </cell>
          <cell r="N80" t="str">
            <v>1 шт.</v>
          </cell>
          <cell r="O80" t="str">
            <v>APV2477, NEW PH0123, Механизм поликлинового ремня натяжной</v>
          </cell>
          <cell r="P80" t="str">
            <v>APV2477, NEW PH0123, Механизм поликлинового ремня, натяжной, NISSAN Qashaqai (08-), (1 шт.)</v>
          </cell>
          <cell r="Q80" t="str">
            <v>Механизм поликлинового ремня натяжной</v>
          </cell>
          <cell r="R80" t="str">
            <v xml:space="preserve">, </v>
          </cell>
          <cell r="S80" t="str">
            <v/>
          </cell>
        </row>
        <row r="81">
          <cell r="G81" t="str">
            <v>T36608</v>
          </cell>
          <cell r="H81" t="str">
            <v>Ролик приводной</v>
          </cell>
          <cell r="I81"/>
          <cell r="J81" t="str">
            <v>паразитный</v>
          </cell>
          <cell r="K81"/>
          <cell r="L81"/>
          <cell r="M81" t="str">
            <v>NISSAN Qashqai (07-)</v>
          </cell>
          <cell r="N81" t="str">
            <v>1 шт.</v>
          </cell>
          <cell r="O81" t="str">
            <v>T36608, NEW PH0124, Ролик приводной паразитный</v>
          </cell>
          <cell r="P81" t="str">
            <v>T36608, NEW PH0124, Ролик приводной, паразитный, NISSAN Qashqai (07-), (1 шт.)</v>
          </cell>
          <cell r="Q81" t="str">
            <v>Ролик приводной паразитный</v>
          </cell>
          <cell r="R81" t="str">
            <v xml:space="preserve">, </v>
          </cell>
          <cell r="S81" t="str">
            <v/>
          </cell>
        </row>
        <row r="82">
          <cell r="G82" t="str">
            <v>T39162</v>
          </cell>
          <cell r="H82" t="str">
            <v>Механизм поликлинового ремня</v>
          </cell>
          <cell r="I82"/>
          <cell r="J82" t="str">
            <v>натяжной</v>
          </cell>
          <cell r="K82"/>
          <cell r="L82"/>
          <cell r="M82" t="str">
            <v>NISSAN Qashqai (07-)</v>
          </cell>
          <cell r="N82" t="str">
            <v>1 шт.</v>
          </cell>
          <cell r="O82" t="str">
            <v>T39162, NEW PH0125, Механизм поликлинового ремня натяжной</v>
          </cell>
          <cell r="P82" t="str">
            <v>T39162, NEW PH0125, Механизм поликлинового ремня, натяжной, NISSAN Qashqai (07-), (1 шт.)</v>
          </cell>
          <cell r="Q82" t="str">
            <v>Механизм поликлинового ремня натяжной</v>
          </cell>
          <cell r="R82" t="str">
            <v xml:space="preserve">, </v>
          </cell>
          <cell r="S82" t="str">
            <v/>
          </cell>
        </row>
        <row r="83">
          <cell r="G83" t="str">
            <v>T38284</v>
          </cell>
          <cell r="H83" t="str">
            <v>Механизм поликлинового ремня</v>
          </cell>
          <cell r="I83"/>
          <cell r="J83" t="str">
            <v>натяжной</v>
          </cell>
          <cell r="K83"/>
          <cell r="L83"/>
          <cell r="M83" t="str">
            <v>NISSAN X-Trail (01-)</v>
          </cell>
          <cell r="N83" t="str">
            <v>1 шт.</v>
          </cell>
          <cell r="O83" t="str">
            <v>T38284, NEW PH0126, Механизм поликлинового ремня натяжной</v>
          </cell>
          <cell r="P83" t="str">
            <v>T38284, NEW PH0126, Механизм поликлинового ремня, натяжной, NISSAN X-Trail (01-), (1 шт.)</v>
          </cell>
          <cell r="Q83" t="str">
            <v>Механизм поликлинового ремня натяжной</v>
          </cell>
          <cell r="R83" t="str">
            <v xml:space="preserve">, </v>
          </cell>
          <cell r="S83" t="str">
            <v/>
          </cell>
        </row>
        <row r="84">
          <cell r="G84" t="str">
            <v>APV2247</v>
          </cell>
          <cell r="H84" t="str">
            <v>Механизм поликлинового ремня</v>
          </cell>
          <cell r="I84"/>
          <cell r="J84" t="str">
            <v>натяжной</v>
          </cell>
          <cell r="K84"/>
          <cell r="L84"/>
          <cell r="M84" t="str">
            <v>OPEL Astra H (04-)</v>
          </cell>
          <cell r="N84" t="str">
            <v>1 шт.</v>
          </cell>
          <cell r="O84" t="str">
            <v>APV2247, NEW PH0127, Механизм поликлинового ремня натяжной</v>
          </cell>
          <cell r="P84" t="str">
            <v>APV2247, NEW PH0127, Механизм поликлинового ремня, натяжной, OPEL Astra H (04-), (1 шт.)</v>
          </cell>
          <cell r="Q84" t="str">
            <v>Механизм поликлинового ремня натяжной</v>
          </cell>
          <cell r="R84" t="str">
            <v xml:space="preserve">, </v>
          </cell>
          <cell r="S84" t="str">
            <v/>
          </cell>
        </row>
        <row r="85">
          <cell r="G85" t="str">
            <v>T38456</v>
          </cell>
          <cell r="H85" t="str">
            <v>Механизм поликлинового ремня</v>
          </cell>
          <cell r="I85"/>
          <cell r="J85" t="str">
            <v>натяжной</v>
          </cell>
          <cell r="K85"/>
          <cell r="L85"/>
          <cell r="M85" t="str">
            <v>RENAULT Duster (10-)</v>
          </cell>
          <cell r="N85" t="str">
            <v>1 шт.</v>
          </cell>
          <cell r="O85" t="str">
            <v>T38456, NEW PH0128, Механизм поликлинового ремня натяжной</v>
          </cell>
          <cell r="P85" t="str">
            <v>T38456, NEW PH0128, Механизм поликлинового ремня, натяжной, RENAULT Duster (10-), (1 шт.)</v>
          </cell>
          <cell r="Q85" t="str">
            <v>Механизм поликлинового ремня натяжной</v>
          </cell>
          <cell r="R85" t="str">
            <v xml:space="preserve">, </v>
          </cell>
          <cell r="S85" t="str">
            <v/>
          </cell>
        </row>
        <row r="86">
          <cell r="G86" t="str">
            <v>T38482</v>
          </cell>
          <cell r="H86" t="str">
            <v>Механизм поликлинового ремня</v>
          </cell>
          <cell r="I86"/>
          <cell r="J86" t="str">
            <v>натяжной</v>
          </cell>
          <cell r="K86"/>
          <cell r="L86"/>
          <cell r="M86" t="str">
            <v>RENAULT Duster (12-)</v>
          </cell>
          <cell r="N86" t="str">
            <v>1 шт.</v>
          </cell>
          <cell r="O86" t="str">
            <v>T38482, NEW PH0129, Механизм поликлинового ремня натяжной</v>
          </cell>
          <cell r="P86" t="str">
            <v>T38482, NEW PH0129, Механизм поликлинового ремня, натяжной, RENAULT Duster (12-), (1 шт.)</v>
          </cell>
          <cell r="Q86" t="str">
            <v>Механизм поликлинового ремня натяжной</v>
          </cell>
          <cell r="R86" t="str">
            <v xml:space="preserve">, </v>
          </cell>
          <cell r="S86" t="str">
            <v/>
          </cell>
        </row>
        <row r="87">
          <cell r="G87" t="str">
            <v>T36084</v>
          </cell>
          <cell r="H87" t="str">
            <v>Ролик приводной</v>
          </cell>
          <cell r="I87"/>
          <cell r="J87" t="str">
            <v>паразитный</v>
          </cell>
          <cell r="K87"/>
          <cell r="L87"/>
          <cell r="M87" t="str">
            <v>RENAULT Duster (12-)</v>
          </cell>
          <cell r="N87" t="str">
            <v>1 шт.</v>
          </cell>
          <cell r="O87" t="str">
            <v>T36084, NEW PH0130, Ролик приводной паразитный</v>
          </cell>
          <cell r="P87" t="str">
            <v>T36084, NEW PH0130, Ролик приводной, паразитный, RENAULT Duster (12-), (1 шт.)</v>
          </cell>
          <cell r="Q87" t="str">
            <v>Ролик приводной паразитный</v>
          </cell>
          <cell r="R87" t="str">
            <v xml:space="preserve">, </v>
          </cell>
          <cell r="S87" t="str">
            <v/>
          </cell>
        </row>
        <row r="88">
          <cell r="G88" t="str">
            <v>T36176</v>
          </cell>
          <cell r="H88" t="str">
            <v>Ролик приводной</v>
          </cell>
          <cell r="I88"/>
          <cell r="J88" t="str">
            <v>паразитный</v>
          </cell>
          <cell r="K88"/>
          <cell r="L88"/>
          <cell r="M88" t="str">
            <v>RENAULT Logan (04-)</v>
          </cell>
          <cell r="N88" t="str">
            <v>1 шт.</v>
          </cell>
          <cell r="O88" t="str">
            <v>T36176, NEW PH0131, Ролик приводной паразитный</v>
          </cell>
          <cell r="P88" t="str">
            <v>T36176, NEW PH0131, Ролик приводной, паразитный, RENAULT Logan (04-), (1 шт.)</v>
          </cell>
          <cell r="Q88" t="str">
            <v>Ролик приводной паразитный</v>
          </cell>
          <cell r="R88" t="str">
            <v xml:space="preserve">, </v>
          </cell>
          <cell r="S88" t="str">
            <v/>
          </cell>
        </row>
        <row r="89">
          <cell r="G89"/>
          <cell r="H89"/>
          <cell r="I89"/>
          <cell r="J89"/>
          <cell r="K89"/>
          <cell r="L89"/>
          <cell r="M89"/>
          <cell r="N89"/>
          <cell r="O89"/>
          <cell r="P89"/>
          <cell r="Q89"/>
          <cell r="R89"/>
          <cell r="S89"/>
        </row>
        <row r="90">
          <cell r="G90" t="str">
            <v>T38484</v>
          </cell>
          <cell r="H90" t="str">
            <v>Механизм поликлинового ремня</v>
          </cell>
          <cell r="I90"/>
          <cell r="J90" t="str">
            <v>натяжной</v>
          </cell>
          <cell r="K90"/>
          <cell r="L90"/>
          <cell r="M90" t="str">
            <v xml:space="preserve">RENAULT Logan (04-) </v>
          </cell>
          <cell r="N90" t="str">
            <v>1 шт.</v>
          </cell>
          <cell r="O90" t="str">
            <v>T38484, NEW PH0133, Механизм поликлинового ремня натяжной</v>
          </cell>
          <cell r="P90" t="str">
            <v>T38484, NEW PH0133, Механизм поликлинового ремня, натяжной, RENAULT Logan (04-) (1 шт.)</v>
          </cell>
          <cell r="Q90" t="str">
            <v>Механизм поликлинового ремня натяжной</v>
          </cell>
          <cell r="R90" t="str">
            <v xml:space="preserve">, </v>
          </cell>
          <cell r="S90" t="str">
            <v/>
          </cell>
        </row>
        <row r="91">
          <cell r="G91" t="str">
            <v>T39087</v>
          </cell>
          <cell r="H91" t="str">
            <v>Механизм поликлинового ремня</v>
          </cell>
          <cell r="I91"/>
          <cell r="J91" t="str">
            <v>натяжной</v>
          </cell>
          <cell r="K91"/>
          <cell r="L91"/>
          <cell r="M91" t="str">
            <v xml:space="preserve">SKODA Octavia (07-) </v>
          </cell>
          <cell r="N91" t="str">
            <v>1 шт.</v>
          </cell>
          <cell r="O91" t="str">
            <v>T39087, NEW PH0134, Механизм поликлинового ремня натяжной</v>
          </cell>
          <cell r="P91" t="str">
            <v>T39087, NEW PH0134, Механизм поликлинового ремня, натяжной, SKODA Octavia (07-) (1 шт.)</v>
          </cell>
          <cell r="Q91" t="str">
            <v>Механизм поликлинового ремня натяжной</v>
          </cell>
          <cell r="R91" t="str">
            <v xml:space="preserve">, </v>
          </cell>
          <cell r="S91" t="str">
            <v/>
          </cell>
        </row>
        <row r="92">
          <cell r="G92" t="str">
            <v>T38148</v>
          </cell>
          <cell r="H92" t="str">
            <v>Механизм поликлинового ремня</v>
          </cell>
          <cell r="I92"/>
          <cell r="J92" t="str">
            <v>натяжной</v>
          </cell>
          <cell r="K92"/>
          <cell r="L92"/>
          <cell r="M92" t="str">
            <v>SKODA Octavia (96-)</v>
          </cell>
          <cell r="N92" t="str">
            <v>1 шт.</v>
          </cell>
          <cell r="O92" t="str">
            <v>T38148, NEW PH0135, Механизм поликлинового ремня натяжной</v>
          </cell>
          <cell r="P92" t="str">
            <v>T38148, NEW PH0135, Механизм поликлинового ремня, натяжной, SKODA Octavia (96-), (1 шт.)</v>
          </cell>
          <cell r="Q92" t="str">
            <v>Механизм поликлинового ремня натяжной</v>
          </cell>
          <cell r="R92" t="str">
            <v xml:space="preserve">, </v>
          </cell>
          <cell r="S92" t="str">
            <v/>
          </cell>
        </row>
        <row r="93">
          <cell r="G93" t="str">
            <v>T38214</v>
          </cell>
          <cell r="H93" t="str">
            <v>Механизм поликлинового ремня</v>
          </cell>
          <cell r="I93"/>
          <cell r="J93" t="str">
            <v>натяжной</v>
          </cell>
          <cell r="K93"/>
          <cell r="L93"/>
          <cell r="M93" t="str">
            <v>SKODA Octavia (96-)</v>
          </cell>
          <cell r="N93" t="str">
            <v>1 шт.</v>
          </cell>
          <cell r="O93" t="str">
            <v>T38214, NEW PH0136, Механизм поликлинового ремня натяжной</v>
          </cell>
          <cell r="P93" t="str">
            <v>T38214, NEW PH0136, Механизм поликлинового ремня, натяжной, SKODA Octavia (96-), (1 шт.)</v>
          </cell>
          <cell r="Q93" t="str">
            <v>Механизм поликлинового ремня натяжной</v>
          </cell>
          <cell r="R93" t="str">
            <v xml:space="preserve">, </v>
          </cell>
          <cell r="S93" t="str">
            <v/>
          </cell>
        </row>
        <row r="94">
          <cell r="G94"/>
          <cell r="H94"/>
          <cell r="I94"/>
          <cell r="J94"/>
          <cell r="K94"/>
          <cell r="L94"/>
          <cell r="M94"/>
          <cell r="N94"/>
          <cell r="O94"/>
          <cell r="P94"/>
          <cell r="Q94"/>
          <cell r="R94"/>
          <cell r="S94"/>
        </row>
        <row r="95">
          <cell r="G95" t="str">
            <v>03-40979-SX</v>
          </cell>
          <cell r="H95" t="str">
            <v>Ролик приводной</v>
          </cell>
          <cell r="I95"/>
          <cell r="J95" t="str">
            <v>натяжной</v>
          </cell>
          <cell r="K95"/>
          <cell r="L95"/>
          <cell r="M95" t="str">
            <v>SUZUKI Grand Vitara II (05-)</v>
          </cell>
          <cell r="N95" t="str">
            <v>1 шт.</v>
          </cell>
          <cell r="O95" t="str">
            <v>03-40979-SX, NEW PH0138, Ролик приводной натяжной</v>
          </cell>
          <cell r="P95" t="str">
            <v>03-40979-SX, NEW PH0138, Ролик приводной, натяжной, SUZUKI Grand Vitara II (05-), (1 шт.)</v>
          </cell>
          <cell r="Q95" t="str">
            <v>Ролик приводной натяжной</v>
          </cell>
          <cell r="R95" t="str">
            <v xml:space="preserve">, </v>
          </cell>
          <cell r="S95" t="str">
            <v/>
          </cell>
        </row>
        <row r="96">
          <cell r="G96" t="str">
            <v>T36274</v>
          </cell>
          <cell r="H96" t="str">
            <v>Ролик приводной</v>
          </cell>
          <cell r="I96"/>
          <cell r="J96" t="str">
            <v>паразитный</v>
          </cell>
          <cell r="K96"/>
          <cell r="L96"/>
          <cell r="M96" t="str">
            <v>SUZUKI Grand Vitara I-II (98-)</v>
          </cell>
          <cell r="N96" t="str">
            <v>1 шт.</v>
          </cell>
          <cell r="O96" t="str">
            <v>T36274, NEW PH0139, Ролик приводной паразитный</v>
          </cell>
          <cell r="P96" t="str">
            <v>T36274, NEW PH0139, Ролик приводной, паразитный, SUZUKI Grand Vitara I-II (98-), (1 шт.)</v>
          </cell>
          <cell r="Q96" t="str">
            <v>Ролик приводной паразитный</v>
          </cell>
          <cell r="R96" t="str">
            <v xml:space="preserve">, </v>
          </cell>
          <cell r="S96" t="str">
            <v/>
          </cell>
        </row>
        <row r="97">
          <cell r="G97" t="str">
            <v>T38156</v>
          </cell>
          <cell r="H97" t="str">
            <v>Механизм поликлинового ремня</v>
          </cell>
          <cell r="I97"/>
          <cell r="J97" t="str">
            <v>натяжной</v>
          </cell>
          <cell r="K97"/>
          <cell r="L97"/>
          <cell r="M97" t="str">
            <v>SUZUKI Grand Vitara I-II (98-)</v>
          </cell>
          <cell r="N97" t="str">
            <v>1 шт.</v>
          </cell>
          <cell r="O97" t="str">
            <v>T38156, NEW PH0140, Механизм поликлинового ремня натяжной</v>
          </cell>
          <cell r="P97" t="str">
            <v>T38156, NEW PH0140, Механизм поликлинового ремня, натяжной, SUZUKI Grand Vitara I-II (98-), (1 шт.)</v>
          </cell>
          <cell r="Q97" t="str">
            <v>Механизм поликлинового ремня натяжной</v>
          </cell>
          <cell r="R97" t="str">
            <v xml:space="preserve">, </v>
          </cell>
          <cell r="S97" t="str">
            <v/>
          </cell>
        </row>
        <row r="98">
          <cell r="G98" t="str">
            <v>T36448</v>
          </cell>
          <cell r="H98" t="str">
            <v>Ролик приводной</v>
          </cell>
          <cell r="I98"/>
          <cell r="J98" t="str">
            <v>паразитный</v>
          </cell>
          <cell r="K98"/>
          <cell r="L98"/>
          <cell r="M98" t="str">
            <v>TOYOTA Corolla (02-)</v>
          </cell>
          <cell r="N98" t="str">
            <v>1 шт.</v>
          </cell>
          <cell r="O98" t="str">
            <v>T36448, NEW PH0141, Ролик приводной паразитный</v>
          </cell>
          <cell r="P98" t="str">
            <v>T36448, NEW PH0141, Ролик приводной, паразитный, TOYOTA Corolla (02-), (1 шт.)</v>
          </cell>
          <cell r="Q98" t="str">
            <v>Ролик приводной паразитный</v>
          </cell>
          <cell r="R98" t="str">
            <v xml:space="preserve">, </v>
          </cell>
          <cell r="S98" t="str">
            <v/>
          </cell>
        </row>
        <row r="99">
          <cell r="G99" t="str">
            <v>VKM 61014</v>
          </cell>
          <cell r="H99" t="str">
            <v>Механизм поликлинового ремня</v>
          </cell>
          <cell r="I99"/>
          <cell r="J99" t="str">
            <v>натяжной</v>
          </cell>
          <cell r="K99"/>
          <cell r="L99"/>
          <cell r="M99" t="str">
            <v>TOYOTA Corolla (02-), TOYOTA RAV 4 II (00-)</v>
          </cell>
          <cell r="N99" t="str">
            <v>1 шт.</v>
          </cell>
          <cell r="O99" t="str">
            <v>VKM 61014, NEW PH0142, Механизм поликлинового ремня натяжной</v>
          </cell>
          <cell r="P99" t="str">
            <v>VKM 61014, NEW PH0142, Механизм поликлинового ремня, натяжной, TOYOTA Corolla (02-), TOYOTA RAV 4 II (00-), (1 шт.)</v>
          </cell>
          <cell r="Q99" t="str">
            <v>Механизм поликлинового ремня натяжной</v>
          </cell>
          <cell r="R99" t="str">
            <v xml:space="preserve">, </v>
          </cell>
          <cell r="S99" t="str">
            <v/>
          </cell>
        </row>
        <row r="100">
          <cell r="G100" t="str">
            <v>T38453</v>
          </cell>
          <cell r="H100" t="str">
            <v>Механизм поликлинового ремня</v>
          </cell>
          <cell r="I100"/>
          <cell r="J100" t="str">
            <v>натяжной</v>
          </cell>
          <cell r="K100"/>
          <cell r="L100"/>
          <cell r="M100" t="str">
            <v>TOYOTA RAV 4 III (05-)</v>
          </cell>
          <cell r="N100" t="str">
            <v>1 шт.</v>
          </cell>
          <cell r="O100" t="str">
            <v>T38453, NEW PH0143, Механизм поликлинового ремня натяжной</v>
          </cell>
          <cell r="P100" t="str">
            <v>T38453, NEW PH0143, Механизм поликлинового ремня, натяжной, TOYOTA RAV 4 III (05-), (1 шт.)</v>
          </cell>
          <cell r="Q100" t="str">
            <v>Механизм поликлинового ремня натяжной</v>
          </cell>
          <cell r="R100" t="str">
            <v xml:space="preserve">, </v>
          </cell>
          <cell r="S100" t="str">
            <v/>
          </cell>
        </row>
      </sheetData>
      <sheetData sheetId="3"/>
      <sheetData sheetId="4"/>
      <sheetData sheetId="5"/>
      <sheetData sheetId="6"/>
      <sheetData sheetId="7"/>
      <sheetData sheetId="8"/>
      <sheetData sheetId="9"/>
      <sheetData sheetId="10"/>
      <sheetData sheetId="11"/>
      <sheetData sheetId="12"/>
      <sheetData sheetId="13"/>
      <sheetData sheetId="14">
        <row r="1">
          <cell r="J1"/>
        </row>
      </sheetData>
      <sheetData sheetId="15"/>
      <sheetData sheetId="16"/>
      <sheetData sheetId="17"/>
      <sheetData sheetId="18"/>
      <sheetData sheetId="19"/>
      <sheetData sheetId="20"/>
      <sheetData sheetId="21">
        <row r="1">
          <cell r="H1" t="str">
            <v>Диск сцепления</v>
          </cell>
        </row>
      </sheetData>
      <sheetData sheetId="22"/>
      <sheetData sheetId="23"/>
      <sheetData sheetId="24"/>
      <sheetData sheetId="25">
        <row r="1">
          <cell r="G1"/>
        </row>
      </sheetData>
      <sheetData sheetId="26"/>
      <sheetData sheetId="27"/>
      <sheetData sheetId="2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10"/>
  <sheetViews>
    <sheetView tabSelected="1" zoomScaleNormal="100" workbookViewId="0">
      <pane ySplit="8" topLeftCell="A9" activePane="bottomLeft" state="frozen"/>
      <selection pane="bottomLeft" activeCell="C4" sqref="C4"/>
    </sheetView>
  </sheetViews>
  <sheetFormatPr defaultColWidth="10.5546875" defaultRowHeight="12"/>
  <cols>
    <col min="1" max="1" width="10.5546875" style="20"/>
    <col min="2" max="2" width="20.44140625" style="21" customWidth="1"/>
    <col min="3" max="3" width="28.88671875" style="22" customWidth="1"/>
    <col min="4" max="4" width="18.44140625" style="22" customWidth="1"/>
    <col min="5" max="5" width="18.44140625" style="23" customWidth="1"/>
    <col min="6" max="6" width="14.109375" style="24" customWidth="1"/>
    <col min="7" max="16384" width="10.5546875" style="1"/>
  </cols>
  <sheetData>
    <row r="3" spans="1:6">
      <c r="F3" s="25"/>
    </row>
    <row r="4" spans="1:6" ht="18.75" customHeight="1"/>
    <row r="5" spans="1:6" ht="16.5" customHeight="1">
      <c r="E5" s="26"/>
    </row>
    <row r="6" spans="1:6" s="2" customFormat="1" ht="17.399999999999999">
      <c r="A6" s="17"/>
      <c r="B6" s="11"/>
      <c r="C6" s="11"/>
      <c r="D6" s="11"/>
      <c r="F6" s="14"/>
    </row>
    <row r="7" spans="1:6" ht="26.4">
      <c r="A7" s="27" t="s">
        <v>0</v>
      </c>
      <c r="B7" s="27" t="s">
        <v>1</v>
      </c>
      <c r="C7" s="28" t="s">
        <v>3</v>
      </c>
      <c r="D7" s="28" t="s">
        <v>30</v>
      </c>
      <c r="E7" s="29" t="s">
        <v>2</v>
      </c>
      <c r="F7" s="30" t="s">
        <v>31</v>
      </c>
    </row>
    <row r="8" spans="1:6" s="4" customFormat="1">
      <c r="A8" s="31"/>
      <c r="B8" s="32"/>
      <c r="C8" s="33"/>
      <c r="D8" s="33"/>
      <c r="E8" s="34"/>
      <c r="F8" s="35"/>
    </row>
    <row r="9" spans="1:6" s="7" customFormat="1">
      <c r="A9" s="9" t="s">
        <v>7</v>
      </c>
      <c r="B9" s="10"/>
      <c r="C9" s="8"/>
      <c r="D9" s="8"/>
      <c r="E9" s="13"/>
      <c r="F9" s="16"/>
    </row>
    <row r="10" spans="1:6" ht="13.2">
      <c r="A10" s="37">
        <v>1</v>
      </c>
      <c r="B10" s="6" t="s">
        <v>8</v>
      </c>
      <c r="C10" s="5" t="s">
        <v>35</v>
      </c>
      <c r="D10" s="5" t="s">
        <v>36</v>
      </c>
      <c r="E10" s="12" t="s">
        <v>37</v>
      </c>
      <c r="F10" s="15" t="s">
        <v>29</v>
      </c>
    </row>
    <row r="11" spans="1:6" ht="13.2">
      <c r="A11" s="37">
        <v>2</v>
      </c>
      <c r="B11" s="6" t="s">
        <v>9</v>
      </c>
      <c r="C11" s="5" t="s">
        <v>35</v>
      </c>
      <c r="D11" s="5" t="s">
        <v>38</v>
      </c>
      <c r="E11" s="12" t="s">
        <v>4</v>
      </c>
      <c r="F11" s="15" t="s">
        <v>34</v>
      </c>
    </row>
    <row r="12" spans="1:6" s="3" customFormat="1" ht="13.2">
      <c r="A12" s="37">
        <v>3</v>
      </c>
      <c r="B12" s="6" t="s">
        <v>10</v>
      </c>
      <c r="C12" s="5" t="s">
        <v>35</v>
      </c>
      <c r="D12" s="5" t="s">
        <v>39</v>
      </c>
      <c r="E12" s="12" t="s">
        <v>40</v>
      </c>
      <c r="F12" s="15" t="s">
        <v>29</v>
      </c>
    </row>
    <row r="13" spans="1:6" s="3" customFormat="1" ht="13.2">
      <c r="A13" s="37">
        <v>4</v>
      </c>
      <c r="B13" s="6" t="s">
        <v>11</v>
      </c>
      <c r="C13" s="5" t="s">
        <v>35</v>
      </c>
      <c r="D13" s="5" t="s">
        <v>41</v>
      </c>
      <c r="E13" s="12" t="s">
        <v>5</v>
      </c>
      <c r="F13" s="15" t="s">
        <v>34</v>
      </c>
    </row>
    <row r="14" spans="1:6" s="18" customFormat="1" ht="13.2">
      <c r="A14" s="37">
        <v>5</v>
      </c>
      <c r="B14" s="6" t="s">
        <v>12</v>
      </c>
      <c r="C14" s="5" t="s">
        <v>35</v>
      </c>
      <c r="D14" s="5" t="s">
        <v>42</v>
      </c>
      <c r="E14" s="12" t="s">
        <v>33</v>
      </c>
      <c r="F14" s="15" t="s">
        <v>34</v>
      </c>
    </row>
    <row r="15" spans="1:6" ht="13.2">
      <c r="A15" s="37">
        <v>6</v>
      </c>
      <c r="B15" s="6" t="s">
        <v>13</v>
      </c>
      <c r="C15" s="5" t="s">
        <v>35</v>
      </c>
      <c r="D15" s="5" t="s">
        <v>43</v>
      </c>
      <c r="E15" s="12" t="s">
        <v>69</v>
      </c>
      <c r="F15" s="15" t="s">
        <v>34</v>
      </c>
    </row>
    <row r="16" spans="1:6" ht="13.2">
      <c r="A16" s="37">
        <v>7</v>
      </c>
      <c r="B16" s="6" t="s">
        <v>14</v>
      </c>
      <c r="C16" s="5" t="s">
        <v>35</v>
      </c>
      <c r="D16" s="5" t="s">
        <v>44</v>
      </c>
      <c r="E16" s="12" t="s">
        <v>45</v>
      </c>
      <c r="F16" s="15" t="s">
        <v>34</v>
      </c>
    </row>
    <row r="17" spans="1:6" ht="13.2">
      <c r="A17" s="37">
        <v>8</v>
      </c>
      <c r="B17" s="6" t="s">
        <v>15</v>
      </c>
      <c r="C17" s="5" t="s">
        <v>35</v>
      </c>
      <c r="D17" s="5" t="s">
        <v>46</v>
      </c>
      <c r="E17" s="12" t="s">
        <v>47</v>
      </c>
      <c r="F17" s="15" t="s">
        <v>34</v>
      </c>
    </row>
    <row r="18" spans="1:6" ht="13.2">
      <c r="A18" s="37">
        <v>9</v>
      </c>
      <c r="B18" s="6" t="s">
        <v>16</v>
      </c>
      <c r="C18" s="5" t="s">
        <v>35</v>
      </c>
      <c r="D18" s="5" t="s">
        <v>48</v>
      </c>
      <c r="E18" s="12" t="s">
        <v>49</v>
      </c>
      <c r="F18" s="15" t="s">
        <v>34</v>
      </c>
    </row>
    <row r="19" spans="1:6" ht="13.2">
      <c r="A19" s="37">
        <v>10</v>
      </c>
      <c r="B19" s="6" t="s">
        <v>17</v>
      </c>
      <c r="C19" s="5" t="s">
        <v>35</v>
      </c>
      <c r="D19" s="5" t="s">
        <v>50</v>
      </c>
      <c r="E19" s="12" t="s">
        <v>5</v>
      </c>
      <c r="F19" s="15" t="s">
        <v>34</v>
      </c>
    </row>
    <row r="20" spans="1:6" s="3" customFormat="1" ht="13.2">
      <c r="A20" s="37">
        <v>11</v>
      </c>
      <c r="B20" s="6" t="s">
        <v>18</v>
      </c>
      <c r="C20" s="5" t="s">
        <v>28</v>
      </c>
      <c r="D20" s="5" t="s">
        <v>51</v>
      </c>
      <c r="E20" s="12" t="s">
        <v>52</v>
      </c>
      <c r="F20" s="15" t="s">
        <v>29</v>
      </c>
    </row>
    <row r="21" spans="1:6" ht="13.2">
      <c r="A21" s="37">
        <v>12</v>
      </c>
      <c r="B21" s="6" t="s">
        <v>19</v>
      </c>
      <c r="C21" s="5" t="s">
        <v>28</v>
      </c>
      <c r="D21" s="5" t="s">
        <v>53</v>
      </c>
      <c r="E21" s="12" t="s">
        <v>54</v>
      </c>
      <c r="F21" s="15" t="s">
        <v>34</v>
      </c>
    </row>
    <row r="22" spans="1:6" ht="13.2">
      <c r="A22" s="37">
        <v>13</v>
      </c>
      <c r="B22" s="6" t="s">
        <v>20</v>
      </c>
      <c r="C22" s="5" t="s">
        <v>28</v>
      </c>
      <c r="D22" s="5" t="s">
        <v>55</v>
      </c>
      <c r="E22" s="12" t="s">
        <v>56</v>
      </c>
      <c r="F22" s="15" t="s">
        <v>29</v>
      </c>
    </row>
    <row r="23" spans="1:6" ht="13.2">
      <c r="A23" s="37">
        <v>14</v>
      </c>
      <c r="B23" s="6" t="s">
        <v>21</v>
      </c>
      <c r="C23" s="5" t="s">
        <v>28</v>
      </c>
      <c r="D23" s="5" t="s">
        <v>57</v>
      </c>
      <c r="E23" s="12" t="s">
        <v>49</v>
      </c>
      <c r="F23" s="15" t="s">
        <v>34</v>
      </c>
    </row>
    <row r="24" spans="1:6" ht="13.2">
      <c r="A24" s="37">
        <v>15</v>
      </c>
      <c r="B24" s="6" t="s">
        <v>22</v>
      </c>
      <c r="C24" s="5" t="s">
        <v>28</v>
      </c>
      <c r="D24" s="5" t="s">
        <v>58</v>
      </c>
      <c r="E24" s="12" t="s">
        <v>59</v>
      </c>
      <c r="F24" s="15" t="s">
        <v>34</v>
      </c>
    </row>
    <row r="25" spans="1:6" s="18" customFormat="1" ht="13.2">
      <c r="A25" s="37">
        <v>16</v>
      </c>
      <c r="B25" s="6" t="s">
        <v>23</v>
      </c>
      <c r="C25" s="5" t="s">
        <v>60</v>
      </c>
      <c r="D25" s="5" t="s">
        <v>61</v>
      </c>
      <c r="E25" s="12" t="s">
        <v>62</v>
      </c>
      <c r="F25" s="15" t="s">
        <v>34</v>
      </c>
    </row>
    <row r="26" spans="1:6" s="38" customFormat="1" ht="13.2">
      <c r="A26" s="37">
        <v>17</v>
      </c>
      <c r="B26" s="6" t="s">
        <v>24</v>
      </c>
      <c r="C26" s="5" t="s">
        <v>60</v>
      </c>
      <c r="D26" s="5" t="s">
        <v>63</v>
      </c>
      <c r="E26" s="12" t="s">
        <v>62</v>
      </c>
      <c r="F26" s="15" t="s">
        <v>34</v>
      </c>
    </row>
    <row r="27" spans="1:6" s="38" customFormat="1" ht="13.2">
      <c r="A27" s="37">
        <v>18</v>
      </c>
      <c r="B27" s="6" t="s">
        <v>25</v>
      </c>
      <c r="C27" s="5" t="s">
        <v>60</v>
      </c>
      <c r="D27" s="5" t="s">
        <v>64</v>
      </c>
      <c r="E27" s="12" t="s">
        <v>32</v>
      </c>
      <c r="F27" s="15" t="s">
        <v>34</v>
      </c>
    </row>
    <row r="28" spans="1:6" s="38" customFormat="1" ht="13.2">
      <c r="A28" s="37">
        <v>19</v>
      </c>
      <c r="B28" s="6" t="s">
        <v>26</v>
      </c>
      <c r="C28" s="5" t="s">
        <v>60</v>
      </c>
      <c r="D28" s="5" t="s">
        <v>65</v>
      </c>
      <c r="E28" s="12" t="s">
        <v>66</v>
      </c>
      <c r="F28" s="15" t="s">
        <v>34</v>
      </c>
    </row>
    <row r="29" spans="1:6" s="38" customFormat="1" ht="13.2">
      <c r="A29" s="37">
        <v>20</v>
      </c>
      <c r="B29" s="6" t="s">
        <v>27</v>
      </c>
      <c r="C29" s="5" t="s">
        <v>60</v>
      </c>
      <c r="D29" s="5" t="s">
        <v>67</v>
      </c>
      <c r="E29" s="12" t="s">
        <v>6</v>
      </c>
      <c r="F29" s="15" t="s">
        <v>29</v>
      </c>
    </row>
    <row r="30" spans="1:6" ht="13.2">
      <c r="A30" s="37">
        <v>21</v>
      </c>
      <c r="B30" s="19" t="s">
        <v>70</v>
      </c>
      <c r="C30" s="5" t="s">
        <v>217</v>
      </c>
      <c r="D30" s="5" t="s">
        <v>119</v>
      </c>
      <c r="E30" s="12" t="s">
        <v>120</v>
      </c>
      <c r="F30" s="15" t="s">
        <v>34</v>
      </c>
    </row>
    <row r="31" spans="1:6" s="36" customFormat="1" ht="13.2">
      <c r="A31" s="37">
        <v>22</v>
      </c>
      <c r="B31" s="19" t="s">
        <v>71</v>
      </c>
      <c r="C31" s="5" t="s">
        <v>217</v>
      </c>
      <c r="D31" s="5" t="s">
        <v>121</v>
      </c>
      <c r="E31" s="12" t="s">
        <v>122</v>
      </c>
      <c r="F31" s="15" t="s">
        <v>34</v>
      </c>
    </row>
    <row r="32" spans="1:6" s="36" customFormat="1" ht="13.2">
      <c r="A32" s="37">
        <v>23</v>
      </c>
      <c r="B32" s="19" t="s">
        <v>72</v>
      </c>
      <c r="C32" s="5" t="s">
        <v>35</v>
      </c>
      <c r="D32" s="5" t="s">
        <v>123</v>
      </c>
      <c r="E32" s="12" t="s">
        <v>124</v>
      </c>
      <c r="F32" s="15" t="s">
        <v>34</v>
      </c>
    </row>
    <row r="33" spans="1:6" s="36" customFormat="1" ht="13.2">
      <c r="A33" s="37">
        <v>24</v>
      </c>
      <c r="B33" s="19" t="s">
        <v>73</v>
      </c>
      <c r="C33" s="5" t="s">
        <v>35</v>
      </c>
      <c r="D33" s="5" t="s">
        <v>125</v>
      </c>
      <c r="E33" s="12" t="s">
        <v>126</v>
      </c>
      <c r="F33" s="15" t="s">
        <v>34</v>
      </c>
    </row>
    <row r="34" spans="1:6" s="36" customFormat="1" ht="13.2">
      <c r="A34" s="37">
        <v>25</v>
      </c>
      <c r="B34" s="19" t="s">
        <v>74</v>
      </c>
      <c r="C34" s="5" t="s">
        <v>35</v>
      </c>
      <c r="D34" s="5" t="s">
        <v>127</v>
      </c>
      <c r="E34" s="12" t="s">
        <v>128</v>
      </c>
      <c r="F34" s="15" t="s">
        <v>34</v>
      </c>
    </row>
    <row r="35" spans="1:6" s="36" customFormat="1" ht="13.2">
      <c r="A35" s="37">
        <v>26</v>
      </c>
      <c r="B35" s="19" t="s">
        <v>75</v>
      </c>
      <c r="C35" s="5" t="s">
        <v>35</v>
      </c>
      <c r="D35" s="5" t="s">
        <v>129</v>
      </c>
      <c r="E35" s="12" t="s">
        <v>130</v>
      </c>
      <c r="F35" s="15" t="s">
        <v>34</v>
      </c>
    </row>
    <row r="36" spans="1:6" s="36" customFormat="1" ht="13.2">
      <c r="A36" s="37">
        <v>27</v>
      </c>
      <c r="B36" s="19" t="s">
        <v>76</v>
      </c>
      <c r="C36" s="5" t="s">
        <v>35</v>
      </c>
      <c r="D36" s="5" t="s">
        <v>131</v>
      </c>
      <c r="E36" s="12" t="s">
        <v>132</v>
      </c>
      <c r="F36" s="15" t="s">
        <v>34</v>
      </c>
    </row>
    <row r="37" spans="1:6" s="36" customFormat="1" ht="13.2">
      <c r="A37" s="37">
        <v>28</v>
      </c>
      <c r="B37" s="19" t="s">
        <v>77</v>
      </c>
      <c r="C37" s="5" t="s">
        <v>35</v>
      </c>
      <c r="D37" s="5" t="s">
        <v>133</v>
      </c>
      <c r="E37" s="12" t="s">
        <v>134</v>
      </c>
      <c r="F37" s="15" t="s">
        <v>34</v>
      </c>
    </row>
    <row r="38" spans="1:6" s="36" customFormat="1" ht="13.2">
      <c r="A38" s="37">
        <v>29</v>
      </c>
      <c r="B38" s="19" t="s">
        <v>78</v>
      </c>
      <c r="C38" s="5" t="s">
        <v>35</v>
      </c>
      <c r="D38" s="5" t="s">
        <v>135</v>
      </c>
      <c r="E38" s="12" t="s">
        <v>136</v>
      </c>
      <c r="F38" s="15" t="s">
        <v>34</v>
      </c>
    </row>
    <row r="39" spans="1:6" s="36" customFormat="1" ht="13.2">
      <c r="A39" s="37">
        <v>30</v>
      </c>
      <c r="B39" s="19" t="s">
        <v>79</v>
      </c>
      <c r="C39" s="5" t="s">
        <v>217</v>
      </c>
      <c r="D39" s="5" t="s">
        <v>137</v>
      </c>
      <c r="E39" s="12" t="s">
        <v>138</v>
      </c>
      <c r="F39" s="15" t="s">
        <v>34</v>
      </c>
    </row>
    <row r="40" spans="1:6" s="36" customFormat="1" ht="13.2">
      <c r="A40" s="37">
        <v>31</v>
      </c>
      <c r="B40" s="19" t="s">
        <v>80</v>
      </c>
      <c r="C40" s="5" t="s">
        <v>35</v>
      </c>
      <c r="D40" s="5" t="s">
        <v>139</v>
      </c>
      <c r="E40" s="12" t="s">
        <v>140</v>
      </c>
      <c r="F40" s="15" t="s">
        <v>34</v>
      </c>
    </row>
    <row r="41" spans="1:6" s="36" customFormat="1" ht="13.2">
      <c r="A41" s="37">
        <v>32</v>
      </c>
      <c r="B41" s="19" t="s">
        <v>81</v>
      </c>
      <c r="C41" s="5" t="s">
        <v>35</v>
      </c>
      <c r="D41" s="5" t="s">
        <v>141</v>
      </c>
      <c r="E41" s="12" t="s">
        <v>142</v>
      </c>
      <c r="F41" s="15" t="s">
        <v>34</v>
      </c>
    </row>
    <row r="42" spans="1:6" s="36" customFormat="1" ht="13.2">
      <c r="A42" s="37">
        <v>33</v>
      </c>
      <c r="B42" s="19" t="s">
        <v>82</v>
      </c>
      <c r="C42" s="5" t="s">
        <v>35</v>
      </c>
      <c r="D42" s="5" t="s">
        <v>143</v>
      </c>
      <c r="E42" s="12" t="s">
        <v>144</v>
      </c>
      <c r="F42" s="15" t="s">
        <v>34</v>
      </c>
    </row>
    <row r="43" spans="1:6" s="36" customFormat="1" ht="13.2">
      <c r="A43" s="37">
        <v>34</v>
      </c>
      <c r="B43" s="19" t="s">
        <v>83</v>
      </c>
      <c r="C43" s="5" t="s">
        <v>217</v>
      </c>
      <c r="D43" s="5" t="s">
        <v>145</v>
      </c>
      <c r="E43" s="12" t="s">
        <v>146</v>
      </c>
      <c r="F43" s="15" t="s">
        <v>34</v>
      </c>
    </row>
    <row r="44" spans="1:6" s="36" customFormat="1" ht="13.2">
      <c r="A44" s="37">
        <v>35</v>
      </c>
      <c r="B44" s="19" t="s">
        <v>84</v>
      </c>
      <c r="C44" s="5" t="s">
        <v>35</v>
      </c>
      <c r="D44" s="5" t="s">
        <v>147</v>
      </c>
      <c r="E44" s="12" t="s">
        <v>148</v>
      </c>
      <c r="F44" s="15" t="s">
        <v>34</v>
      </c>
    </row>
    <row r="45" spans="1:6" s="36" customFormat="1" ht="13.2">
      <c r="A45" s="37">
        <v>36</v>
      </c>
      <c r="B45" s="19" t="s">
        <v>85</v>
      </c>
      <c r="C45" s="5" t="s">
        <v>35</v>
      </c>
      <c r="D45" s="5" t="s">
        <v>149</v>
      </c>
      <c r="E45" s="12" t="s">
        <v>150</v>
      </c>
      <c r="F45" s="15" t="s">
        <v>29</v>
      </c>
    </row>
    <row r="46" spans="1:6" s="36" customFormat="1" ht="13.2">
      <c r="A46" s="37">
        <v>37</v>
      </c>
      <c r="B46" s="19" t="s">
        <v>86</v>
      </c>
      <c r="C46" s="5" t="s">
        <v>35</v>
      </c>
      <c r="D46" s="5" t="s">
        <v>151</v>
      </c>
      <c r="E46" s="12" t="s">
        <v>152</v>
      </c>
      <c r="F46" s="15" t="s">
        <v>29</v>
      </c>
    </row>
    <row r="47" spans="1:6" s="36" customFormat="1" ht="13.2">
      <c r="A47" s="37">
        <v>38</v>
      </c>
      <c r="B47" s="19" t="s">
        <v>87</v>
      </c>
      <c r="C47" s="5" t="s">
        <v>35</v>
      </c>
      <c r="D47" s="5" t="s">
        <v>153</v>
      </c>
      <c r="E47" s="12" t="s">
        <v>154</v>
      </c>
      <c r="F47" s="15" t="s">
        <v>29</v>
      </c>
    </row>
    <row r="48" spans="1:6" s="36" customFormat="1" ht="13.2">
      <c r="A48" s="37">
        <v>39</v>
      </c>
      <c r="B48" s="19" t="s">
        <v>88</v>
      </c>
      <c r="C48" s="5" t="s">
        <v>35</v>
      </c>
      <c r="D48" s="5" t="s">
        <v>155</v>
      </c>
      <c r="E48" s="12" t="s">
        <v>156</v>
      </c>
      <c r="F48" s="15" t="s">
        <v>29</v>
      </c>
    </row>
    <row r="49" spans="1:6" s="36" customFormat="1" ht="13.2">
      <c r="A49" s="37">
        <v>40</v>
      </c>
      <c r="B49" s="19" t="s">
        <v>89</v>
      </c>
      <c r="C49" s="5" t="s">
        <v>35</v>
      </c>
      <c r="D49" s="5" t="s">
        <v>157</v>
      </c>
      <c r="E49" s="12" t="s">
        <v>158</v>
      </c>
      <c r="F49" s="15" t="s">
        <v>29</v>
      </c>
    </row>
    <row r="50" spans="1:6" s="36" customFormat="1" ht="13.2">
      <c r="A50" s="37">
        <v>41</v>
      </c>
      <c r="B50" s="19" t="s">
        <v>90</v>
      </c>
      <c r="C50" s="5" t="s">
        <v>35</v>
      </c>
      <c r="D50" s="5" t="s">
        <v>159</v>
      </c>
      <c r="E50" s="12" t="s">
        <v>160</v>
      </c>
      <c r="F50" s="15" t="s">
        <v>34</v>
      </c>
    </row>
    <row r="51" spans="1:6" s="36" customFormat="1" ht="13.2">
      <c r="A51" s="37">
        <v>42</v>
      </c>
      <c r="B51" s="19" t="s">
        <v>91</v>
      </c>
      <c r="C51" s="5" t="s">
        <v>35</v>
      </c>
      <c r="D51" s="5" t="s">
        <v>161</v>
      </c>
      <c r="E51" s="12" t="s">
        <v>162</v>
      </c>
      <c r="F51" s="15" t="s">
        <v>34</v>
      </c>
    </row>
    <row r="52" spans="1:6" s="36" customFormat="1" ht="13.2">
      <c r="A52" s="37">
        <v>43</v>
      </c>
      <c r="B52" s="19" t="s">
        <v>92</v>
      </c>
      <c r="C52" s="5" t="s">
        <v>35</v>
      </c>
      <c r="D52" s="5" t="s">
        <v>163</v>
      </c>
      <c r="E52" s="12" t="s">
        <v>164</v>
      </c>
      <c r="F52" s="15" t="s">
        <v>34</v>
      </c>
    </row>
    <row r="53" spans="1:6" s="36" customFormat="1" ht="13.2">
      <c r="A53" s="37">
        <v>44</v>
      </c>
      <c r="B53" s="19" t="s">
        <v>93</v>
      </c>
      <c r="C53" s="5" t="s">
        <v>35</v>
      </c>
      <c r="D53" s="5" t="s">
        <v>165</v>
      </c>
      <c r="E53" s="12" t="s">
        <v>166</v>
      </c>
      <c r="F53" s="15" t="s">
        <v>34</v>
      </c>
    </row>
    <row r="54" spans="1:6" s="36" customFormat="1" ht="13.2">
      <c r="A54" s="37">
        <v>45</v>
      </c>
      <c r="B54" s="19" t="s">
        <v>94</v>
      </c>
      <c r="C54" s="5" t="s">
        <v>35</v>
      </c>
      <c r="D54" s="5" t="s">
        <v>167</v>
      </c>
      <c r="E54" s="12" t="s">
        <v>168</v>
      </c>
      <c r="F54" s="15" t="s">
        <v>34</v>
      </c>
    </row>
    <row r="55" spans="1:6" s="36" customFormat="1" ht="13.2">
      <c r="A55" s="37">
        <v>46</v>
      </c>
      <c r="B55" s="19" t="s">
        <v>95</v>
      </c>
      <c r="C55" s="5" t="s">
        <v>35</v>
      </c>
      <c r="D55" s="5" t="s">
        <v>169</v>
      </c>
      <c r="E55" s="12" t="s">
        <v>170</v>
      </c>
      <c r="F55" s="15" t="s">
        <v>34</v>
      </c>
    </row>
    <row r="56" spans="1:6" s="36" customFormat="1" ht="13.2">
      <c r="A56" s="37">
        <v>47</v>
      </c>
      <c r="B56" s="19" t="s">
        <v>96</v>
      </c>
      <c r="C56" s="5" t="s">
        <v>35</v>
      </c>
      <c r="D56" s="5" t="s">
        <v>171</v>
      </c>
      <c r="E56" s="12" t="s">
        <v>172</v>
      </c>
      <c r="F56" s="15" t="s">
        <v>34</v>
      </c>
    </row>
    <row r="57" spans="1:6" s="36" customFormat="1" ht="13.2">
      <c r="A57" s="37">
        <v>48</v>
      </c>
      <c r="B57" s="19" t="s">
        <v>97</v>
      </c>
      <c r="C57" s="5" t="s">
        <v>35</v>
      </c>
      <c r="D57" s="5" t="s">
        <v>173</v>
      </c>
      <c r="E57" s="12" t="s">
        <v>174</v>
      </c>
      <c r="F57" s="15" t="s">
        <v>34</v>
      </c>
    </row>
    <row r="58" spans="1:6" s="36" customFormat="1" ht="13.2">
      <c r="A58" s="37">
        <v>49</v>
      </c>
      <c r="B58" s="19" t="s">
        <v>98</v>
      </c>
      <c r="C58" s="5" t="s">
        <v>35</v>
      </c>
      <c r="D58" s="5" t="s">
        <v>175</v>
      </c>
      <c r="E58" s="12" t="s">
        <v>176</v>
      </c>
      <c r="F58" s="15" t="s">
        <v>34</v>
      </c>
    </row>
    <row r="59" spans="1:6" s="36" customFormat="1" ht="13.2">
      <c r="A59" s="37">
        <v>50</v>
      </c>
      <c r="B59" s="19" t="s">
        <v>99</v>
      </c>
      <c r="C59" s="5" t="s">
        <v>35</v>
      </c>
      <c r="D59" s="5" t="s">
        <v>177</v>
      </c>
      <c r="E59" s="12" t="s">
        <v>178</v>
      </c>
      <c r="F59" s="15" t="s">
        <v>34</v>
      </c>
    </row>
    <row r="60" spans="1:6" s="36" customFormat="1" ht="13.2">
      <c r="A60" s="37">
        <v>51</v>
      </c>
      <c r="B60" s="19" t="s">
        <v>100</v>
      </c>
      <c r="C60" s="5" t="s">
        <v>35</v>
      </c>
      <c r="D60" s="5" t="s">
        <v>179</v>
      </c>
      <c r="E60" s="12" t="s">
        <v>180</v>
      </c>
      <c r="F60" s="15" t="s">
        <v>34</v>
      </c>
    </row>
    <row r="61" spans="1:6" s="36" customFormat="1" ht="13.2">
      <c r="A61" s="37">
        <v>52</v>
      </c>
      <c r="B61" s="19" t="s">
        <v>101</v>
      </c>
      <c r="C61" s="5" t="s">
        <v>35</v>
      </c>
      <c r="D61" s="5" t="s">
        <v>181</v>
      </c>
      <c r="E61" s="12" t="s">
        <v>182</v>
      </c>
      <c r="F61" s="15" t="s">
        <v>34</v>
      </c>
    </row>
    <row r="62" spans="1:6" s="36" customFormat="1" ht="13.2">
      <c r="A62" s="37">
        <v>53</v>
      </c>
      <c r="B62" s="19" t="s">
        <v>102</v>
      </c>
      <c r="C62" s="5" t="s">
        <v>35</v>
      </c>
      <c r="D62" s="5" t="s">
        <v>183</v>
      </c>
      <c r="E62" s="12" t="s">
        <v>184</v>
      </c>
      <c r="F62" s="15" t="s">
        <v>34</v>
      </c>
    </row>
    <row r="63" spans="1:6" s="36" customFormat="1" ht="13.2">
      <c r="A63" s="37">
        <v>54</v>
      </c>
      <c r="B63" s="19" t="s">
        <v>103</v>
      </c>
      <c r="C63" s="5" t="s">
        <v>35</v>
      </c>
      <c r="D63" s="5" t="s">
        <v>185</v>
      </c>
      <c r="E63" s="12" t="s">
        <v>186</v>
      </c>
      <c r="F63" s="15" t="s">
        <v>34</v>
      </c>
    </row>
    <row r="64" spans="1:6" s="36" customFormat="1" ht="13.2">
      <c r="A64" s="37">
        <v>55</v>
      </c>
      <c r="B64" s="19" t="s">
        <v>104</v>
      </c>
      <c r="C64" s="5" t="s">
        <v>35</v>
      </c>
      <c r="D64" s="5" t="s">
        <v>187</v>
      </c>
      <c r="E64" s="12" t="s">
        <v>188</v>
      </c>
      <c r="F64" s="15" t="s">
        <v>34</v>
      </c>
    </row>
    <row r="65" spans="1:6" s="36" customFormat="1" ht="13.2">
      <c r="A65" s="37">
        <v>56</v>
      </c>
      <c r="B65" s="19" t="s">
        <v>105</v>
      </c>
      <c r="C65" s="5" t="s">
        <v>35</v>
      </c>
      <c r="D65" s="5" t="s">
        <v>189</v>
      </c>
      <c r="E65" s="12" t="s">
        <v>190</v>
      </c>
      <c r="F65" s="15" t="s">
        <v>34</v>
      </c>
    </row>
    <row r="66" spans="1:6" s="36" customFormat="1" ht="13.2">
      <c r="A66" s="37">
        <v>57</v>
      </c>
      <c r="B66" s="19" t="s">
        <v>106</v>
      </c>
      <c r="C66" s="5" t="s">
        <v>35</v>
      </c>
      <c r="D66" s="5" t="s">
        <v>191</v>
      </c>
      <c r="E66" s="12" t="s">
        <v>192</v>
      </c>
      <c r="F66" s="15" t="s">
        <v>29</v>
      </c>
    </row>
    <row r="67" spans="1:6" s="36" customFormat="1" ht="13.2">
      <c r="A67" s="37">
        <v>58</v>
      </c>
      <c r="B67" s="19" t="s">
        <v>107</v>
      </c>
      <c r="C67" s="5" t="s">
        <v>35</v>
      </c>
      <c r="D67" s="5" t="s">
        <v>193</v>
      </c>
      <c r="E67" s="12" t="s">
        <v>194</v>
      </c>
      <c r="F67" s="15" t="s">
        <v>29</v>
      </c>
    </row>
    <row r="68" spans="1:6" s="36" customFormat="1" ht="13.2">
      <c r="A68" s="37">
        <v>59</v>
      </c>
      <c r="B68" s="19" t="s">
        <v>108</v>
      </c>
      <c r="C68" s="5" t="s">
        <v>35</v>
      </c>
      <c r="D68" s="5" t="s">
        <v>195</v>
      </c>
      <c r="E68" s="12" t="s">
        <v>196</v>
      </c>
      <c r="F68" s="15" t="s">
        <v>29</v>
      </c>
    </row>
    <row r="69" spans="1:6" s="36" customFormat="1" ht="13.2">
      <c r="A69" s="37">
        <v>60</v>
      </c>
      <c r="B69" s="19" t="s">
        <v>109</v>
      </c>
      <c r="C69" s="5" t="s">
        <v>35</v>
      </c>
      <c r="D69" s="5" t="s">
        <v>197</v>
      </c>
      <c r="E69" s="12" t="s">
        <v>198</v>
      </c>
      <c r="F69" s="15" t="s">
        <v>29</v>
      </c>
    </row>
    <row r="70" spans="1:6" s="36" customFormat="1" ht="13.2">
      <c r="A70" s="37">
        <v>61</v>
      </c>
      <c r="B70" s="19" t="s">
        <v>110</v>
      </c>
      <c r="C70" s="5" t="s">
        <v>35</v>
      </c>
      <c r="D70" s="5" t="s">
        <v>199</v>
      </c>
      <c r="E70" s="12" t="s">
        <v>200</v>
      </c>
      <c r="F70" s="15" t="s">
        <v>29</v>
      </c>
    </row>
    <row r="71" spans="1:6" s="36" customFormat="1" ht="13.2">
      <c r="A71" s="37">
        <v>62</v>
      </c>
      <c r="B71" s="19" t="s">
        <v>111</v>
      </c>
      <c r="C71" s="5" t="s">
        <v>35</v>
      </c>
      <c r="D71" s="5" t="s">
        <v>201</v>
      </c>
      <c r="E71" s="12" t="s">
        <v>202</v>
      </c>
      <c r="F71" s="15" t="s">
        <v>29</v>
      </c>
    </row>
    <row r="72" spans="1:6" s="36" customFormat="1" ht="13.2">
      <c r="A72" s="37">
        <v>63</v>
      </c>
      <c r="B72" s="19" t="s">
        <v>112</v>
      </c>
      <c r="C72" s="5" t="s">
        <v>35</v>
      </c>
      <c r="D72" s="5" t="s">
        <v>203</v>
      </c>
      <c r="E72" s="12" t="s">
        <v>204</v>
      </c>
      <c r="F72" s="15" t="s">
        <v>29</v>
      </c>
    </row>
    <row r="73" spans="1:6" s="36" customFormat="1" ht="13.2">
      <c r="A73" s="37">
        <v>64</v>
      </c>
      <c r="B73" s="19" t="s">
        <v>113</v>
      </c>
      <c r="C73" s="5" t="s">
        <v>60</v>
      </c>
      <c r="D73" s="5" t="s">
        <v>205</v>
      </c>
      <c r="E73" s="12" t="s">
        <v>206</v>
      </c>
      <c r="F73" s="15" t="s">
        <v>34</v>
      </c>
    </row>
    <row r="74" spans="1:6" s="36" customFormat="1" ht="13.2">
      <c r="A74" s="37">
        <v>65</v>
      </c>
      <c r="B74" s="19" t="s">
        <v>114</v>
      </c>
      <c r="C74" s="5" t="s">
        <v>60</v>
      </c>
      <c r="D74" s="5" t="s">
        <v>207</v>
      </c>
      <c r="E74" s="12" t="s">
        <v>208</v>
      </c>
      <c r="F74" s="15" t="s">
        <v>34</v>
      </c>
    </row>
    <row r="75" spans="1:6" s="36" customFormat="1" ht="13.2">
      <c r="A75" s="37">
        <v>66</v>
      </c>
      <c r="B75" s="19" t="s">
        <v>115</v>
      </c>
      <c r="C75" s="5" t="s">
        <v>60</v>
      </c>
      <c r="D75" s="5" t="s">
        <v>209</v>
      </c>
      <c r="E75" s="12" t="s">
        <v>210</v>
      </c>
      <c r="F75" s="15" t="s">
        <v>34</v>
      </c>
    </row>
    <row r="76" spans="1:6" s="36" customFormat="1" ht="13.2">
      <c r="A76" s="37">
        <v>67</v>
      </c>
      <c r="B76" s="19" t="s">
        <v>116</v>
      </c>
      <c r="C76" s="5" t="s">
        <v>60</v>
      </c>
      <c r="D76" s="5" t="s">
        <v>211</v>
      </c>
      <c r="E76" s="12" t="s">
        <v>212</v>
      </c>
      <c r="F76" s="15" t="s">
        <v>34</v>
      </c>
    </row>
    <row r="77" spans="1:6" s="36" customFormat="1" ht="13.2">
      <c r="A77" s="37">
        <v>68</v>
      </c>
      <c r="B77" s="19" t="s">
        <v>117</v>
      </c>
      <c r="C77" s="5" t="s">
        <v>60</v>
      </c>
      <c r="D77" s="5" t="s">
        <v>213</v>
      </c>
      <c r="E77" s="12" t="s">
        <v>214</v>
      </c>
      <c r="F77" s="15" t="s">
        <v>34</v>
      </c>
    </row>
    <row r="78" spans="1:6" s="36" customFormat="1" ht="13.2">
      <c r="A78" s="37">
        <v>69</v>
      </c>
      <c r="B78" s="19" t="s">
        <v>118</v>
      </c>
      <c r="C78" s="5" t="s">
        <v>35</v>
      </c>
      <c r="D78" s="5" t="s">
        <v>215</v>
      </c>
      <c r="E78" s="12" t="s">
        <v>216</v>
      </c>
      <c r="F78" s="15" t="s">
        <v>29</v>
      </c>
    </row>
    <row r="79" spans="1:6" s="36" customFormat="1" ht="13.2">
      <c r="A79" s="37">
        <v>70</v>
      </c>
      <c r="B79" s="19" t="s">
        <v>218</v>
      </c>
      <c r="C79" s="5" t="s">
        <v>35</v>
      </c>
      <c r="D79" s="5" t="s">
        <v>238</v>
      </c>
      <c r="E79" s="12" t="s">
        <v>239</v>
      </c>
      <c r="F79" s="15" t="s">
        <v>29</v>
      </c>
    </row>
    <row r="80" spans="1:6" s="36" customFormat="1" ht="13.2">
      <c r="A80" s="37">
        <v>71</v>
      </c>
      <c r="B80" s="19" t="s">
        <v>219</v>
      </c>
      <c r="C80" s="5" t="s">
        <v>35</v>
      </c>
      <c r="D80" s="5" t="s">
        <v>240</v>
      </c>
      <c r="E80" s="12" t="s">
        <v>241</v>
      </c>
      <c r="F80" s="15" t="s">
        <v>29</v>
      </c>
    </row>
    <row r="81" spans="1:6" s="36" customFormat="1" ht="13.2">
      <c r="A81" s="37">
        <v>72</v>
      </c>
      <c r="B81" s="19" t="s">
        <v>220</v>
      </c>
      <c r="C81" s="5" t="s">
        <v>35</v>
      </c>
      <c r="D81" s="5" t="s">
        <v>242</v>
      </c>
      <c r="E81" s="12" t="s">
        <v>243</v>
      </c>
      <c r="F81" s="15" t="s">
        <v>29</v>
      </c>
    </row>
    <row r="82" spans="1:6" s="36" customFormat="1" ht="13.2">
      <c r="A82" s="37">
        <v>73</v>
      </c>
      <c r="B82" s="19" t="s">
        <v>221</v>
      </c>
      <c r="C82" s="5" t="s">
        <v>28</v>
      </c>
      <c r="D82" s="5" t="s">
        <v>244</v>
      </c>
      <c r="E82" s="12" t="s">
        <v>245</v>
      </c>
      <c r="F82" s="15" t="s">
        <v>29</v>
      </c>
    </row>
    <row r="83" spans="1:6" s="36" customFormat="1" ht="13.2">
      <c r="A83" s="37">
        <v>74</v>
      </c>
      <c r="B83" s="19" t="s">
        <v>222</v>
      </c>
      <c r="C83" s="5" t="s">
        <v>217</v>
      </c>
      <c r="D83" s="5" t="s">
        <v>246</v>
      </c>
      <c r="E83" s="12" t="s">
        <v>247</v>
      </c>
      <c r="F83" s="15" t="s">
        <v>29</v>
      </c>
    </row>
    <row r="84" spans="1:6" s="36" customFormat="1" ht="13.2">
      <c r="A84" s="37">
        <v>75</v>
      </c>
      <c r="B84" s="19" t="s">
        <v>223</v>
      </c>
      <c r="C84" s="5" t="s">
        <v>217</v>
      </c>
      <c r="D84" s="5" t="s">
        <v>248</v>
      </c>
      <c r="E84" s="12" t="s">
        <v>249</v>
      </c>
      <c r="F84" s="15" t="s">
        <v>29</v>
      </c>
    </row>
    <row r="85" spans="1:6" s="36" customFormat="1" ht="13.2">
      <c r="A85" s="37">
        <v>76</v>
      </c>
      <c r="B85" s="19" t="s">
        <v>224</v>
      </c>
      <c r="C85" s="5" t="s">
        <v>35</v>
      </c>
      <c r="D85" s="5" t="s">
        <v>250</v>
      </c>
      <c r="E85" s="12" t="s">
        <v>251</v>
      </c>
      <c r="F85" s="15" t="s">
        <v>29</v>
      </c>
    </row>
    <row r="86" spans="1:6" s="36" customFormat="1" ht="13.2">
      <c r="A86" s="37">
        <v>77</v>
      </c>
      <c r="B86" s="19" t="s">
        <v>225</v>
      </c>
      <c r="C86" s="5" t="s">
        <v>35</v>
      </c>
      <c r="D86" s="5" t="s">
        <v>252</v>
      </c>
      <c r="E86" s="12" t="s">
        <v>253</v>
      </c>
      <c r="F86" s="15" t="s">
        <v>29</v>
      </c>
    </row>
    <row r="87" spans="1:6" s="36" customFormat="1" ht="13.2">
      <c r="A87" s="37">
        <v>78</v>
      </c>
      <c r="B87" s="19" t="s">
        <v>226</v>
      </c>
      <c r="C87" s="5" t="s">
        <v>35</v>
      </c>
      <c r="D87" s="5" t="s">
        <v>254</v>
      </c>
      <c r="E87" s="12" t="s">
        <v>255</v>
      </c>
      <c r="F87" s="15" t="s">
        <v>29</v>
      </c>
    </row>
    <row r="88" spans="1:6" s="36" customFormat="1" ht="13.2">
      <c r="A88" s="37">
        <v>79</v>
      </c>
      <c r="B88" s="19" t="s">
        <v>227</v>
      </c>
      <c r="C88" s="5" t="s">
        <v>35</v>
      </c>
      <c r="D88" s="5" t="s">
        <v>256</v>
      </c>
      <c r="E88" s="12" t="s">
        <v>257</v>
      </c>
      <c r="F88" s="15" t="s">
        <v>29</v>
      </c>
    </row>
    <row r="89" spans="1:6" s="36" customFormat="1" ht="13.2">
      <c r="A89" s="37">
        <v>80</v>
      </c>
      <c r="B89" s="19" t="s">
        <v>228</v>
      </c>
      <c r="C89" s="5" t="s">
        <v>35</v>
      </c>
      <c r="D89" s="5" t="s">
        <v>258</v>
      </c>
      <c r="E89" s="12" t="s">
        <v>257</v>
      </c>
      <c r="F89" s="15" t="s">
        <v>29</v>
      </c>
    </row>
    <row r="90" spans="1:6" s="36" customFormat="1" ht="13.2">
      <c r="A90" s="37">
        <v>81</v>
      </c>
      <c r="B90" s="19" t="s">
        <v>229</v>
      </c>
      <c r="C90" s="5" t="s">
        <v>217</v>
      </c>
      <c r="D90" s="5" t="s">
        <v>259</v>
      </c>
      <c r="E90" s="12" t="s">
        <v>260</v>
      </c>
      <c r="F90" s="15" t="s">
        <v>29</v>
      </c>
    </row>
    <row r="91" spans="1:6" s="36" customFormat="1" ht="13.2">
      <c r="A91" s="37">
        <v>82</v>
      </c>
      <c r="B91" s="19" t="s">
        <v>230</v>
      </c>
      <c r="C91" s="5" t="s">
        <v>217</v>
      </c>
      <c r="D91" s="5" t="s">
        <v>261</v>
      </c>
      <c r="E91" s="12" t="s">
        <v>262</v>
      </c>
      <c r="F91" s="15" t="s">
        <v>29</v>
      </c>
    </row>
    <row r="92" spans="1:6" s="36" customFormat="1" ht="13.2">
      <c r="A92" s="37">
        <v>83</v>
      </c>
      <c r="B92" s="19" t="s">
        <v>231</v>
      </c>
      <c r="C92" s="5" t="s">
        <v>35</v>
      </c>
      <c r="D92" s="5" t="s">
        <v>263</v>
      </c>
      <c r="E92" s="12" t="s">
        <v>264</v>
      </c>
      <c r="F92" s="15" t="s">
        <v>29</v>
      </c>
    </row>
    <row r="93" spans="1:6" s="36" customFormat="1" ht="13.2">
      <c r="A93" s="37">
        <v>84</v>
      </c>
      <c r="B93" s="19" t="s">
        <v>232</v>
      </c>
      <c r="C93" s="5" t="s">
        <v>265</v>
      </c>
      <c r="D93" s="5" t="s">
        <v>266</v>
      </c>
      <c r="E93" s="12" t="s">
        <v>267</v>
      </c>
      <c r="F93" s="15" t="s">
        <v>29</v>
      </c>
    </row>
    <row r="94" spans="1:6" s="36" customFormat="1" ht="13.2">
      <c r="A94" s="37">
        <v>85</v>
      </c>
      <c r="B94" s="19" t="s">
        <v>233</v>
      </c>
      <c r="C94" s="5" t="s">
        <v>35</v>
      </c>
      <c r="D94" s="5" t="s">
        <v>268</v>
      </c>
      <c r="E94" s="12" t="s">
        <v>269</v>
      </c>
      <c r="F94" s="15" t="s">
        <v>29</v>
      </c>
    </row>
    <row r="95" spans="1:6" s="36" customFormat="1" ht="13.2">
      <c r="A95" s="37">
        <v>86</v>
      </c>
      <c r="B95" s="19" t="s">
        <v>234</v>
      </c>
      <c r="C95" s="5" t="s">
        <v>35</v>
      </c>
      <c r="D95" s="5" t="s">
        <v>270</v>
      </c>
      <c r="E95" s="12" t="s">
        <v>271</v>
      </c>
      <c r="F95" s="15" t="s">
        <v>29</v>
      </c>
    </row>
    <row r="96" spans="1:6" s="36" customFormat="1" ht="13.2">
      <c r="A96" s="37">
        <v>87</v>
      </c>
      <c r="B96" s="19" t="s">
        <v>235</v>
      </c>
      <c r="C96" s="5" t="s">
        <v>35</v>
      </c>
      <c r="D96" s="5" t="s">
        <v>272</v>
      </c>
      <c r="E96" s="12" t="s">
        <v>273</v>
      </c>
      <c r="F96" s="15" t="s">
        <v>34</v>
      </c>
    </row>
    <row r="97" spans="1:6" s="36" customFormat="1" ht="13.2">
      <c r="A97" s="37">
        <v>88</v>
      </c>
      <c r="B97" s="19" t="s">
        <v>236</v>
      </c>
      <c r="C97" s="5" t="s">
        <v>28</v>
      </c>
      <c r="D97" s="5" t="s">
        <v>274</v>
      </c>
      <c r="E97" s="12" t="s">
        <v>275</v>
      </c>
      <c r="F97" s="15" t="s">
        <v>34</v>
      </c>
    </row>
    <row r="98" spans="1:6" s="36" customFormat="1" ht="13.2">
      <c r="A98" s="37">
        <v>89</v>
      </c>
      <c r="B98" s="19" t="s">
        <v>237</v>
      </c>
      <c r="C98" s="5" t="s">
        <v>28</v>
      </c>
      <c r="D98" s="5" t="s">
        <v>276</v>
      </c>
      <c r="E98" s="12" t="s">
        <v>277</v>
      </c>
      <c r="F98" s="15" t="s">
        <v>34</v>
      </c>
    </row>
    <row r="99" spans="1:6" s="36" customFormat="1" ht="13.2">
      <c r="A99" s="37">
        <v>90</v>
      </c>
      <c r="B99" s="19" t="s">
        <v>278</v>
      </c>
      <c r="C99" s="5" t="s">
        <v>28</v>
      </c>
      <c r="D99" s="5" t="s">
        <v>283</v>
      </c>
      <c r="E99" s="12" t="s">
        <v>284</v>
      </c>
      <c r="F99" s="15" t="s">
        <v>34</v>
      </c>
    </row>
    <row r="100" spans="1:6" s="36" customFormat="1" ht="13.2">
      <c r="A100" s="37">
        <v>91</v>
      </c>
      <c r="B100" s="19" t="s">
        <v>279</v>
      </c>
      <c r="C100" s="5" t="s">
        <v>28</v>
      </c>
      <c r="D100" s="5" t="s">
        <v>285</v>
      </c>
      <c r="E100" s="12" t="s">
        <v>286</v>
      </c>
      <c r="F100" s="15" t="s">
        <v>29</v>
      </c>
    </row>
    <row r="101" spans="1:6" s="36" customFormat="1" ht="13.2">
      <c r="A101" s="37">
        <v>92</v>
      </c>
      <c r="B101" s="19" t="s">
        <v>280</v>
      </c>
      <c r="C101" s="5" t="s">
        <v>28</v>
      </c>
      <c r="D101" s="5" t="s">
        <v>287</v>
      </c>
      <c r="E101" s="12" t="s">
        <v>288</v>
      </c>
      <c r="F101" s="15" t="s">
        <v>29</v>
      </c>
    </row>
    <row r="102" spans="1:6" s="36" customFormat="1" ht="13.2">
      <c r="A102" s="37">
        <v>93</v>
      </c>
      <c r="B102" s="19" t="s">
        <v>281</v>
      </c>
      <c r="C102" s="5" t="s">
        <v>35</v>
      </c>
      <c r="D102" s="5" t="s">
        <v>289</v>
      </c>
      <c r="E102" s="12" t="s">
        <v>290</v>
      </c>
      <c r="F102" s="15" t="s">
        <v>29</v>
      </c>
    </row>
    <row r="103" spans="1:6" s="36" customFormat="1" ht="13.2">
      <c r="A103" s="37">
        <v>94</v>
      </c>
      <c r="B103" s="19" t="s">
        <v>282</v>
      </c>
      <c r="C103" s="5" t="s">
        <v>35</v>
      </c>
      <c r="D103" s="5" t="s">
        <v>291</v>
      </c>
      <c r="E103" s="12" t="s">
        <v>292</v>
      </c>
      <c r="F103" s="15" t="s">
        <v>34</v>
      </c>
    </row>
    <row r="104" spans="1:6" s="36" customFormat="1" ht="13.2">
      <c r="A104" s="37">
        <v>95</v>
      </c>
      <c r="B104" s="19" t="s">
        <v>351</v>
      </c>
      <c r="C104" s="5" t="s">
        <v>35</v>
      </c>
      <c r="D104" s="5" t="s">
        <v>423</v>
      </c>
      <c r="E104" s="12" t="s">
        <v>424</v>
      </c>
      <c r="F104" s="15" t="s">
        <v>29</v>
      </c>
    </row>
    <row r="105" spans="1:6" s="36" customFormat="1" ht="13.2">
      <c r="A105" s="37">
        <v>96</v>
      </c>
      <c r="B105" s="19" t="s">
        <v>352</v>
      </c>
      <c r="C105" s="5" t="s">
        <v>35</v>
      </c>
      <c r="D105" s="5" t="s">
        <v>425</v>
      </c>
      <c r="E105" s="12" t="s">
        <v>426</v>
      </c>
      <c r="F105" s="15" t="s">
        <v>29</v>
      </c>
    </row>
    <row r="106" spans="1:6" s="36" customFormat="1" ht="13.2">
      <c r="A106" s="37">
        <v>97</v>
      </c>
      <c r="B106" s="19" t="s">
        <v>353</v>
      </c>
      <c r="C106" s="5" t="s">
        <v>35</v>
      </c>
      <c r="D106" s="5" t="s">
        <v>427</v>
      </c>
      <c r="E106" s="12" t="s">
        <v>428</v>
      </c>
      <c r="F106" s="15" t="s">
        <v>29</v>
      </c>
    </row>
    <row r="107" spans="1:6" s="36" customFormat="1" ht="13.2">
      <c r="A107" s="37">
        <v>98</v>
      </c>
      <c r="B107" s="19" t="s">
        <v>354</v>
      </c>
      <c r="C107" s="5" t="s">
        <v>35</v>
      </c>
      <c r="D107" s="5" t="s">
        <v>429</v>
      </c>
      <c r="E107" s="12" t="s">
        <v>430</v>
      </c>
      <c r="F107" s="15" t="s">
        <v>29</v>
      </c>
    </row>
    <row r="108" spans="1:6" s="36" customFormat="1" ht="13.2">
      <c r="A108" s="37">
        <v>99</v>
      </c>
      <c r="B108" s="19" t="s">
        <v>355</v>
      </c>
      <c r="C108" s="5" t="s">
        <v>35</v>
      </c>
      <c r="D108" s="5" t="s">
        <v>431</v>
      </c>
      <c r="E108" s="12" t="s">
        <v>432</v>
      </c>
      <c r="F108" s="15" t="s">
        <v>29</v>
      </c>
    </row>
    <row r="109" spans="1:6" s="36" customFormat="1" ht="13.2">
      <c r="A109" s="37">
        <v>100</v>
      </c>
      <c r="B109" s="19" t="s">
        <v>356</v>
      </c>
      <c r="C109" s="5" t="s">
        <v>35</v>
      </c>
      <c r="D109" s="5" t="s">
        <v>433</v>
      </c>
      <c r="E109" s="12" t="s">
        <v>432</v>
      </c>
      <c r="F109" s="15" t="s">
        <v>29</v>
      </c>
    </row>
    <row r="110" spans="1:6" s="36" customFormat="1" ht="13.2">
      <c r="A110" s="37">
        <v>101</v>
      </c>
      <c r="B110" s="19" t="s">
        <v>357</v>
      </c>
      <c r="C110" s="5" t="s">
        <v>35</v>
      </c>
      <c r="D110" s="5" t="s">
        <v>434</v>
      </c>
      <c r="E110" s="12" t="s">
        <v>435</v>
      </c>
      <c r="F110" s="15" t="s">
        <v>29</v>
      </c>
    </row>
    <row r="111" spans="1:6" s="36" customFormat="1" ht="13.2">
      <c r="A111" s="37">
        <v>102</v>
      </c>
      <c r="B111" s="19" t="s">
        <v>358</v>
      </c>
      <c r="C111" s="5" t="s">
        <v>35</v>
      </c>
      <c r="D111" s="5" t="s">
        <v>436</v>
      </c>
      <c r="E111" s="12" t="s">
        <v>437</v>
      </c>
      <c r="F111" s="15" t="s">
        <v>29</v>
      </c>
    </row>
    <row r="112" spans="1:6" s="36" customFormat="1" ht="13.2">
      <c r="A112" s="37">
        <v>103</v>
      </c>
      <c r="B112" s="19" t="s">
        <v>359</v>
      </c>
      <c r="C112" s="5" t="s">
        <v>35</v>
      </c>
      <c r="D112" s="5" t="s">
        <v>438</v>
      </c>
      <c r="E112" s="12" t="s">
        <v>439</v>
      </c>
      <c r="F112" s="15" t="s">
        <v>29</v>
      </c>
    </row>
    <row r="113" spans="1:6" s="36" customFormat="1" ht="13.2">
      <c r="A113" s="37">
        <v>104</v>
      </c>
      <c r="B113" s="19" t="s">
        <v>360</v>
      </c>
      <c r="C113" s="5" t="s">
        <v>35</v>
      </c>
      <c r="D113" s="5" t="s">
        <v>440</v>
      </c>
      <c r="E113" s="12" t="s">
        <v>441</v>
      </c>
      <c r="F113" s="15" t="s">
        <v>29</v>
      </c>
    </row>
    <row r="114" spans="1:6" s="36" customFormat="1" ht="13.2">
      <c r="A114" s="37">
        <v>105</v>
      </c>
      <c r="B114" s="19" t="s">
        <v>361</v>
      </c>
      <c r="C114" s="5" t="s">
        <v>35</v>
      </c>
      <c r="D114" s="5" t="s">
        <v>442</v>
      </c>
      <c r="E114" s="12" t="s">
        <v>443</v>
      </c>
      <c r="F114" s="15" t="s">
        <v>29</v>
      </c>
    </row>
    <row r="115" spans="1:6" s="36" customFormat="1" ht="13.2">
      <c r="A115" s="37">
        <v>106</v>
      </c>
      <c r="B115" s="19" t="s">
        <v>362</v>
      </c>
      <c r="C115" s="5" t="s">
        <v>35</v>
      </c>
      <c r="D115" s="5" t="s">
        <v>444</v>
      </c>
      <c r="E115" s="12" t="s">
        <v>445</v>
      </c>
      <c r="F115" s="15" t="s">
        <v>29</v>
      </c>
    </row>
    <row r="116" spans="1:6" s="36" customFormat="1" ht="13.2">
      <c r="A116" s="37">
        <v>107</v>
      </c>
      <c r="B116" s="19" t="s">
        <v>363</v>
      </c>
      <c r="C116" s="5" t="s">
        <v>35</v>
      </c>
      <c r="D116" s="5" t="s">
        <v>446</v>
      </c>
      <c r="E116" s="12" t="s">
        <v>447</v>
      </c>
      <c r="F116" s="15" t="s">
        <v>29</v>
      </c>
    </row>
    <row r="117" spans="1:6" s="36" customFormat="1" ht="13.2">
      <c r="A117" s="37">
        <v>108</v>
      </c>
      <c r="B117" s="19" t="s">
        <v>364</v>
      </c>
      <c r="C117" s="5" t="s">
        <v>35</v>
      </c>
      <c r="D117" s="5" t="s">
        <v>448</v>
      </c>
      <c r="E117" s="12" t="s">
        <v>449</v>
      </c>
      <c r="F117" s="15" t="s">
        <v>29</v>
      </c>
    </row>
    <row r="118" spans="1:6" s="36" customFormat="1" ht="13.2">
      <c r="A118" s="37">
        <v>109</v>
      </c>
      <c r="B118" s="19" t="s">
        <v>365</v>
      </c>
      <c r="C118" s="5" t="s">
        <v>35</v>
      </c>
      <c r="D118" s="5" t="s">
        <v>450</v>
      </c>
      <c r="E118" s="12" t="s">
        <v>451</v>
      </c>
      <c r="F118" s="15" t="s">
        <v>29</v>
      </c>
    </row>
    <row r="119" spans="1:6" s="36" customFormat="1" ht="13.2">
      <c r="A119" s="37">
        <v>110</v>
      </c>
      <c r="B119" s="19" t="s">
        <v>366</v>
      </c>
      <c r="C119" s="5" t="s">
        <v>35</v>
      </c>
      <c r="D119" s="5" t="s">
        <v>452</v>
      </c>
      <c r="E119" s="12" t="s">
        <v>453</v>
      </c>
      <c r="F119" s="15" t="s">
        <v>29</v>
      </c>
    </row>
    <row r="120" spans="1:6" s="36" customFormat="1" ht="13.2">
      <c r="A120" s="37">
        <v>111</v>
      </c>
      <c r="B120" s="19" t="s">
        <v>367</v>
      </c>
      <c r="C120" s="5" t="s">
        <v>35</v>
      </c>
      <c r="D120" s="5" t="s">
        <v>454</v>
      </c>
      <c r="E120" s="12" t="s">
        <v>455</v>
      </c>
      <c r="F120" s="15" t="s">
        <v>29</v>
      </c>
    </row>
    <row r="121" spans="1:6" s="36" customFormat="1" ht="13.2">
      <c r="A121" s="37">
        <v>112</v>
      </c>
      <c r="B121" s="19" t="s">
        <v>368</v>
      </c>
      <c r="C121" s="5" t="s">
        <v>35</v>
      </c>
      <c r="D121" s="5" t="s">
        <v>456</v>
      </c>
      <c r="E121" s="12" t="s">
        <v>457</v>
      </c>
      <c r="F121" s="15" t="s">
        <v>29</v>
      </c>
    </row>
    <row r="122" spans="1:6" s="36" customFormat="1" ht="13.2">
      <c r="A122" s="37">
        <v>113</v>
      </c>
      <c r="B122" s="19" t="s">
        <v>369</v>
      </c>
      <c r="C122" s="5" t="s">
        <v>35</v>
      </c>
      <c r="D122" s="5" t="s">
        <v>458</v>
      </c>
      <c r="E122" s="12" t="s">
        <v>459</v>
      </c>
      <c r="F122" s="15" t="s">
        <v>29</v>
      </c>
    </row>
    <row r="123" spans="1:6" s="36" customFormat="1" ht="13.2">
      <c r="A123" s="37">
        <v>114</v>
      </c>
      <c r="B123" s="19" t="s">
        <v>370</v>
      </c>
      <c r="C123" s="5" t="s">
        <v>35</v>
      </c>
      <c r="D123" s="5" t="s">
        <v>460</v>
      </c>
      <c r="E123" s="12" t="s">
        <v>461</v>
      </c>
      <c r="F123" s="15" t="s">
        <v>29</v>
      </c>
    </row>
    <row r="124" spans="1:6" s="36" customFormat="1" ht="13.2">
      <c r="A124" s="37">
        <v>115</v>
      </c>
      <c r="B124" s="19" t="s">
        <v>371</v>
      </c>
      <c r="C124" s="5" t="s">
        <v>35</v>
      </c>
      <c r="D124" s="5" t="s">
        <v>462</v>
      </c>
      <c r="E124" s="12" t="s">
        <v>463</v>
      </c>
      <c r="F124" s="15" t="s">
        <v>29</v>
      </c>
    </row>
    <row r="125" spans="1:6" s="36" customFormat="1" ht="13.2">
      <c r="A125" s="37">
        <v>116</v>
      </c>
      <c r="B125" s="19" t="s">
        <v>372</v>
      </c>
      <c r="C125" s="5" t="s">
        <v>35</v>
      </c>
      <c r="D125" s="5" t="s">
        <v>464</v>
      </c>
      <c r="E125" s="12" t="s">
        <v>465</v>
      </c>
      <c r="F125" s="15" t="s">
        <v>29</v>
      </c>
    </row>
    <row r="126" spans="1:6" s="36" customFormat="1" ht="13.2">
      <c r="A126" s="37">
        <v>117</v>
      </c>
      <c r="B126" s="19" t="s">
        <v>373</v>
      </c>
      <c r="C126" s="5" t="s">
        <v>35</v>
      </c>
      <c r="D126" s="5" t="s">
        <v>466</v>
      </c>
      <c r="E126" s="12" t="s">
        <v>467</v>
      </c>
      <c r="F126" s="15" t="s">
        <v>29</v>
      </c>
    </row>
    <row r="127" spans="1:6" s="36" customFormat="1" ht="13.2">
      <c r="A127" s="37">
        <v>118</v>
      </c>
      <c r="B127" s="19" t="s">
        <v>374</v>
      </c>
      <c r="C127" s="5" t="s">
        <v>35</v>
      </c>
      <c r="D127" s="5" t="s">
        <v>468</v>
      </c>
      <c r="E127" s="12" t="s">
        <v>469</v>
      </c>
      <c r="F127" s="15" t="s">
        <v>29</v>
      </c>
    </row>
    <row r="128" spans="1:6" s="36" customFormat="1" ht="13.2">
      <c r="A128" s="37">
        <v>119</v>
      </c>
      <c r="B128" s="19" t="s">
        <v>375</v>
      </c>
      <c r="C128" s="5" t="s">
        <v>35</v>
      </c>
      <c r="D128" s="5" t="s">
        <v>470</v>
      </c>
      <c r="E128" s="12" t="s">
        <v>471</v>
      </c>
      <c r="F128" s="15" t="s">
        <v>29</v>
      </c>
    </row>
    <row r="129" spans="1:6" s="36" customFormat="1" ht="13.2">
      <c r="A129" s="37">
        <v>120</v>
      </c>
      <c r="B129" s="19" t="s">
        <v>376</v>
      </c>
      <c r="C129" s="5" t="s">
        <v>35</v>
      </c>
      <c r="D129" s="5" t="s">
        <v>472</v>
      </c>
      <c r="E129" s="12" t="s">
        <v>473</v>
      </c>
      <c r="F129" s="15" t="s">
        <v>29</v>
      </c>
    </row>
    <row r="130" spans="1:6" s="36" customFormat="1" ht="13.2">
      <c r="A130" s="37">
        <v>121</v>
      </c>
      <c r="B130" s="19" t="s">
        <v>377</v>
      </c>
      <c r="C130" s="5" t="s">
        <v>35</v>
      </c>
      <c r="D130" s="5" t="s">
        <v>474</v>
      </c>
      <c r="E130" s="12" t="s">
        <v>475</v>
      </c>
      <c r="F130" s="15" t="s">
        <v>29</v>
      </c>
    </row>
    <row r="131" spans="1:6" s="36" customFormat="1" ht="13.2">
      <c r="A131" s="37">
        <v>122</v>
      </c>
      <c r="B131" s="19" t="s">
        <v>378</v>
      </c>
      <c r="C131" s="5" t="s">
        <v>35</v>
      </c>
      <c r="D131" s="5" t="s">
        <v>476</v>
      </c>
      <c r="E131" s="12" t="s">
        <v>477</v>
      </c>
      <c r="F131" s="15" t="s">
        <v>29</v>
      </c>
    </row>
    <row r="132" spans="1:6" s="36" customFormat="1" ht="13.2">
      <c r="A132" s="37">
        <v>123</v>
      </c>
      <c r="B132" s="19" t="s">
        <v>379</v>
      </c>
      <c r="C132" s="5" t="s">
        <v>35</v>
      </c>
      <c r="D132" s="5" t="s">
        <v>478</v>
      </c>
      <c r="E132" s="12" t="s">
        <v>479</v>
      </c>
      <c r="F132" s="15" t="s">
        <v>29</v>
      </c>
    </row>
    <row r="133" spans="1:6" s="36" customFormat="1" ht="13.2">
      <c r="A133" s="37">
        <v>124</v>
      </c>
      <c r="B133" s="19" t="s">
        <v>380</v>
      </c>
      <c r="C133" s="5" t="s">
        <v>35</v>
      </c>
      <c r="D133" s="5" t="s">
        <v>480</v>
      </c>
      <c r="E133" s="12" t="s">
        <v>481</v>
      </c>
      <c r="F133" s="15" t="s">
        <v>29</v>
      </c>
    </row>
    <row r="134" spans="1:6" s="36" customFormat="1" ht="13.2">
      <c r="A134" s="37">
        <v>125</v>
      </c>
      <c r="B134" s="19" t="s">
        <v>381</v>
      </c>
      <c r="C134" s="5" t="s">
        <v>35</v>
      </c>
      <c r="D134" s="5" t="s">
        <v>482</v>
      </c>
      <c r="E134" s="12" t="s">
        <v>483</v>
      </c>
      <c r="F134" s="15" t="s">
        <v>29</v>
      </c>
    </row>
    <row r="135" spans="1:6" s="36" customFormat="1" ht="13.2">
      <c r="A135" s="37">
        <v>126</v>
      </c>
      <c r="B135" s="19" t="s">
        <v>382</v>
      </c>
      <c r="C135" s="5" t="s">
        <v>35</v>
      </c>
      <c r="D135" s="5" t="s">
        <v>484</v>
      </c>
      <c r="E135" s="12" t="s">
        <v>485</v>
      </c>
      <c r="F135" s="15" t="s">
        <v>29</v>
      </c>
    </row>
    <row r="136" spans="1:6" s="36" customFormat="1" ht="13.2">
      <c r="A136" s="37">
        <v>127</v>
      </c>
      <c r="B136" s="19" t="s">
        <v>383</v>
      </c>
      <c r="C136" s="5" t="s">
        <v>35</v>
      </c>
      <c r="D136" s="5" t="s">
        <v>486</v>
      </c>
      <c r="E136" s="12" t="s">
        <v>487</v>
      </c>
      <c r="F136" s="15" t="s">
        <v>29</v>
      </c>
    </row>
    <row r="137" spans="1:6" s="36" customFormat="1" ht="13.2">
      <c r="A137" s="37">
        <v>128</v>
      </c>
      <c r="B137" s="19" t="s">
        <v>384</v>
      </c>
      <c r="C137" s="5" t="s">
        <v>35</v>
      </c>
      <c r="D137" s="5" t="s">
        <v>488</v>
      </c>
      <c r="E137" s="12" t="s">
        <v>489</v>
      </c>
      <c r="F137" s="15" t="s">
        <v>29</v>
      </c>
    </row>
    <row r="138" spans="1:6" s="36" customFormat="1" ht="13.2">
      <c r="A138" s="37">
        <v>129</v>
      </c>
      <c r="B138" s="19" t="s">
        <v>385</v>
      </c>
      <c r="C138" s="5" t="s">
        <v>35</v>
      </c>
      <c r="D138" s="5" t="s">
        <v>490</v>
      </c>
      <c r="E138" s="12" t="s">
        <v>491</v>
      </c>
      <c r="F138" s="15" t="s">
        <v>29</v>
      </c>
    </row>
    <row r="139" spans="1:6" s="36" customFormat="1" ht="13.2">
      <c r="A139" s="37">
        <v>130</v>
      </c>
      <c r="B139" s="19" t="s">
        <v>386</v>
      </c>
      <c r="C139" s="5" t="s">
        <v>35</v>
      </c>
      <c r="D139" s="5" t="s">
        <v>492</v>
      </c>
      <c r="E139" s="12" t="s">
        <v>493</v>
      </c>
      <c r="F139" s="15" t="s">
        <v>29</v>
      </c>
    </row>
    <row r="140" spans="1:6" s="36" customFormat="1" ht="13.2">
      <c r="A140" s="37">
        <v>131</v>
      </c>
      <c r="B140" s="19" t="s">
        <v>387</v>
      </c>
      <c r="C140" s="5" t="s">
        <v>35</v>
      </c>
      <c r="D140" s="5" t="s">
        <v>494</v>
      </c>
      <c r="E140" s="12" t="s">
        <v>495</v>
      </c>
      <c r="F140" s="15" t="s">
        <v>29</v>
      </c>
    </row>
    <row r="141" spans="1:6" s="36" customFormat="1" ht="13.2">
      <c r="A141" s="37">
        <v>132</v>
      </c>
      <c r="B141" s="19" t="s">
        <v>388</v>
      </c>
      <c r="C141" s="5" t="s">
        <v>35</v>
      </c>
      <c r="D141" s="5" t="s">
        <v>496</v>
      </c>
      <c r="E141" s="12" t="s">
        <v>497</v>
      </c>
      <c r="F141" s="15" t="s">
        <v>29</v>
      </c>
    </row>
    <row r="142" spans="1:6" s="36" customFormat="1" ht="13.2">
      <c r="A142" s="37">
        <v>133</v>
      </c>
      <c r="B142" s="19" t="s">
        <v>389</v>
      </c>
      <c r="C142" s="5" t="s">
        <v>35</v>
      </c>
      <c r="D142" s="5" t="s">
        <v>498</v>
      </c>
      <c r="E142" s="12" t="s">
        <v>499</v>
      </c>
      <c r="F142" s="15" t="s">
        <v>29</v>
      </c>
    </row>
    <row r="143" spans="1:6" s="36" customFormat="1" ht="13.2">
      <c r="A143" s="37">
        <v>134</v>
      </c>
      <c r="B143" s="19" t="s">
        <v>390</v>
      </c>
      <c r="C143" s="5" t="s">
        <v>217</v>
      </c>
      <c r="D143" s="5" t="s">
        <v>500</v>
      </c>
      <c r="E143" s="12" t="s">
        <v>501</v>
      </c>
      <c r="F143" s="15" t="s">
        <v>29</v>
      </c>
    </row>
    <row r="144" spans="1:6" s="36" customFormat="1" ht="13.2">
      <c r="A144" s="37">
        <v>135</v>
      </c>
      <c r="B144" s="19" t="s">
        <v>391</v>
      </c>
      <c r="C144" s="5" t="s">
        <v>217</v>
      </c>
      <c r="D144" s="5" t="s">
        <v>502</v>
      </c>
      <c r="E144" s="12" t="s">
        <v>503</v>
      </c>
      <c r="F144" s="15" t="s">
        <v>29</v>
      </c>
    </row>
    <row r="145" spans="1:6" s="36" customFormat="1" ht="13.2">
      <c r="A145" s="37">
        <v>136</v>
      </c>
      <c r="B145" s="19" t="s">
        <v>392</v>
      </c>
      <c r="C145" s="5" t="s">
        <v>217</v>
      </c>
      <c r="D145" s="5" t="s">
        <v>504</v>
      </c>
      <c r="E145" s="12" t="s">
        <v>505</v>
      </c>
      <c r="F145" s="15" t="s">
        <v>29</v>
      </c>
    </row>
    <row r="146" spans="1:6" s="36" customFormat="1" ht="13.2">
      <c r="A146" s="37">
        <v>137</v>
      </c>
      <c r="B146" s="19" t="s">
        <v>393</v>
      </c>
      <c r="C146" s="5" t="s">
        <v>35</v>
      </c>
      <c r="D146" s="5" t="s">
        <v>506</v>
      </c>
      <c r="E146" s="12" t="s">
        <v>507</v>
      </c>
      <c r="F146" s="15" t="s">
        <v>29</v>
      </c>
    </row>
    <row r="147" spans="1:6" s="36" customFormat="1" ht="13.2">
      <c r="A147" s="37">
        <v>138</v>
      </c>
      <c r="B147" s="19" t="s">
        <v>394</v>
      </c>
      <c r="C147" s="5" t="s">
        <v>35</v>
      </c>
      <c r="D147" s="5" t="s">
        <v>508</v>
      </c>
      <c r="E147" s="12" t="s">
        <v>509</v>
      </c>
      <c r="F147" s="15" t="s">
        <v>29</v>
      </c>
    </row>
    <row r="148" spans="1:6" s="36" customFormat="1" ht="13.2">
      <c r="A148" s="37">
        <v>139</v>
      </c>
      <c r="B148" s="19" t="s">
        <v>395</v>
      </c>
      <c r="C148" s="5" t="s">
        <v>35</v>
      </c>
      <c r="D148" s="5" t="s">
        <v>510</v>
      </c>
      <c r="E148" s="12" t="s">
        <v>511</v>
      </c>
      <c r="F148" s="15" t="s">
        <v>29</v>
      </c>
    </row>
    <row r="149" spans="1:6" s="36" customFormat="1" ht="13.2">
      <c r="A149" s="37">
        <v>140</v>
      </c>
      <c r="B149" s="19" t="s">
        <v>396</v>
      </c>
      <c r="C149" s="5" t="s">
        <v>217</v>
      </c>
      <c r="D149" s="5" t="s">
        <v>512</v>
      </c>
      <c r="E149" s="12" t="s">
        <v>513</v>
      </c>
      <c r="F149" s="15" t="s">
        <v>29</v>
      </c>
    </row>
    <row r="150" spans="1:6" s="36" customFormat="1" ht="13.2">
      <c r="A150" s="37">
        <v>141</v>
      </c>
      <c r="B150" s="19" t="s">
        <v>397</v>
      </c>
      <c r="C150" s="5" t="s">
        <v>217</v>
      </c>
      <c r="D150" s="5" t="s">
        <v>514</v>
      </c>
      <c r="E150" s="12" t="s">
        <v>515</v>
      </c>
      <c r="F150" s="15" t="s">
        <v>29</v>
      </c>
    </row>
    <row r="151" spans="1:6" s="36" customFormat="1" ht="13.2">
      <c r="A151" s="37">
        <v>142</v>
      </c>
      <c r="B151" s="19" t="s">
        <v>398</v>
      </c>
      <c r="C151" s="5" t="s">
        <v>35</v>
      </c>
      <c r="D151" s="5" t="s">
        <v>516</v>
      </c>
      <c r="E151" s="12" t="s">
        <v>517</v>
      </c>
      <c r="F151" s="15" t="s">
        <v>29</v>
      </c>
    </row>
    <row r="152" spans="1:6" s="36" customFormat="1" ht="13.2">
      <c r="A152" s="37">
        <v>143</v>
      </c>
      <c r="B152" s="19" t="s">
        <v>399</v>
      </c>
      <c r="C152" s="5" t="s">
        <v>35</v>
      </c>
      <c r="D152" s="5" t="s">
        <v>518</v>
      </c>
      <c r="E152" s="12" t="s">
        <v>519</v>
      </c>
      <c r="F152" s="15" t="s">
        <v>29</v>
      </c>
    </row>
    <row r="153" spans="1:6" s="36" customFormat="1" ht="13.2">
      <c r="A153" s="37">
        <v>144</v>
      </c>
      <c r="B153" s="19" t="s">
        <v>400</v>
      </c>
      <c r="C153" s="5" t="s">
        <v>35</v>
      </c>
      <c r="D153" s="5" t="s">
        <v>520</v>
      </c>
      <c r="E153" s="12" t="s">
        <v>521</v>
      </c>
      <c r="F153" s="15" t="s">
        <v>29</v>
      </c>
    </row>
    <row r="154" spans="1:6" s="36" customFormat="1" ht="13.2">
      <c r="A154" s="37">
        <v>145</v>
      </c>
      <c r="B154" s="19" t="s">
        <v>401</v>
      </c>
      <c r="C154" s="5" t="s">
        <v>35</v>
      </c>
      <c r="D154" s="5" t="s">
        <v>522</v>
      </c>
      <c r="E154" s="12" t="s">
        <v>523</v>
      </c>
      <c r="F154" s="15" t="s">
        <v>29</v>
      </c>
    </row>
    <row r="155" spans="1:6" s="36" customFormat="1" ht="13.2">
      <c r="A155" s="37">
        <v>146</v>
      </c>
      <c r="B155" s="19" t="s">
        <v>402</v>
      </c>
      <c r="C155" s="5" t="s">
        <v>35</v>
      </c>
      <c r="D155" s="5" t="s">
        <v>524</v>
      </c>
      <c r="E155" s="12" t="s">
        <v>525</v>
      </c>
      <c r="F155" s="15" t="s">
        <v>29</v>
      </c>
    </row>
    <row r="156" spans="1:6" s="36" customFormat="1" ht="13.2">
      <c r="A156" s="37">
        <v>147</v>
      </c>
      <c r="B156" s="19" t="s">
        <v>403</v>
      </c>
      <c r="C156" s="5" t="s">
        <v>35</v>
      </c>
      <c r="D156" s="5" t="s">
        <v>526</v>
      </c>
      <c r="E156" s="12" t="s">
        <v>527</v>
      </c>
      <c r="F156" s="15" t="s">
        <v>29</v>
      </c>
    </row>
    <row r="157" spans="1:6" s="36" customFormat="1" ht="13.2">
      <c r="A157" s="37">
        <v>148</v>
      </c>
      <c r="B157" s="19" t="s">
        <v>404</v>
      </c>
      <c r="C157" s="5" t="s">
        <v>35</v>
      </c>
      <c r="D157" s="5" t="s">
        <v>528</v>
      </c>
      <c r="E157" s="12" t="s">
        <v>529</v>
      </c>
      <c r="F157" s="15" t="s">
        <v>29</v>
      </c>
    </row>
    <row r="158" spans="1:6" s="36" customFormat="1" ht="13.2">
      <c r="A158" s="37">
        <v>149</v>
      </c>
      <c r="B158" s="19" t="s">
        <v>405</v>
      </c>
      <c r="C158" s="5" t="s">
        <v>35</v>
      </c>
      <c r="D158" s="5" t="s">
        <v>530</v>
      </c>
      <c r="E158" s="12" t="s">
        <v>531</v>
      </c>
      <c r="F158" s="15" t="s">
        <v>29</v>
      </c>
    </row>
    <row r="159" spans="1:6" s="36" customFormat="1" ht="13.2">
      <c r="A159" s="37">
        <v>150</v>
      </c>
      <c r="B159" s="19" t="s">
        <v>406</v>
      </c>
      <c r="C159" s="5" t="s">
        <v>35</v>
      </c>
      <c r="D159" s="5" t="s">
        <v>532</v>
      </c>
      <c r="E159" s="12" t="s">
        <v>533</v>
      </c>
      <c r="F159" s="15" t="s">
        <v>29</v>
      </c>
    </row>
    <row r="160" spans="1:6" s="36" customFormat="1" ht="13.2">
      <c r="A160" s="37">
        <v>151</v>
      </c>
      <c r="B160" s="19" t="s">
        <v>407</v>
      </c>
      <c r="C160" s="5" t="s">
        <v>35</v>
      </c>
      <c r="D160" s="5" t="s">
        <v>534</v>
      </c>
      <c r="E160" s="12" t="s">
        <v>535</v>
      </c>
      <c r="F160" s="15" t="s">
        <v>29</v>
      </c>
    </row>
    <row r="161" spans="1:6" s="36" customFormat="1" ht="13.2">
      <c r="A161" s="37">
        <v>152</v>
      </c>
      <c r="B161" s="19" t="s">
        <v>408</v>
      </c>
      <c r="C161" s="5" t="s">
        <v>35</v>
      </c>
      <c r="D161" s="5" t="s">
        <v>536</v>
      </c>
      <c r="E161" s="12" t="s">
        <v>537</v>
      </c>
      <c r="F161" s="15" t="s">
        <v>29</v>
      </c>
    </row>
    <row r="162" spans="1:6" s="36" customFormat="1" ht="13.2">
      <c r="A162" s="37">
        <v>153</v>
      </c>
      <c r="B162" s="19" t="s">
        <v>409</v>
      </c>
      <c r="C162" s="5" t="s">
        <v>35</v>
      </c>
      <c r="D162" s="5" t="s">
        <v>538</v>
      </c>
      <c r="E162" s="12" t="s">
        <v>539</v>
      </c>
      <c r="F162" s="15" t="s">
        <v>29</v>
      </c>
    </row>
    <row r="163" spans="1:6" s="36" customFormat="1" ht="13.2">
      <c r="A163" s="37">
        <v>154</v>
      </c>
      <c r="B163" s="19" t="s">
        <v>410</v>
      </c>
      <c r="C163" s="5" t="s">
        <v>35</v>
      </c>
      <c r="D163" s="5" t="s">
        <v>540</v>
      </c>
      <c r="E163" s="12" t="s">
        <v>541</v>
      </c>
      <c r="F163" s="15" t="s">
        <v>29</v>
      </c>
    </row>
    <row r="164" spans="1:6" s="36" customFormat="1" ht="13.2">
      <c r="A164" s="37">
        <v>155</v>
      </c>
      <c r="B164" s="19" t="s">
        <v>411</v>
      </c>
      <c r="C164" s="5" t="s">
        <v>35</v>
      </c>
      <c r="D164" s="5" t="s">
        <v>542</v>
      </c>
      <c r="E164" s="12" t="s">
        <v>543</v>
      </c>
      <c r="F164" s="15" t="s">
        <v>29</v>
      </c>
    </row>
    <row r="165" spans="1:6" s="36" customFormat="1" ht="13.2">
      <c r="A165" s="37">
        <v>156</v>
      </c>
      <c r="B165" s="19" t="s">
        <v>412</v>
      </c>
      <c r="C165" s="5" t="s">
        <v>35</v>
      </c>
      <c r="D165" s="5" t="s">
        <v>544</v>
      </c>
      <c r="E165" s="12" t="s">
        <v>545</v>
      </c>
      <c r="F165" s="15" t="s">
        <v>29</v>
      </c>
    </row>
    <row r="166" spans="1:6" s="36" customFormat="1" ht="13.2">
      <c r="A166" s="37">
        <v>157</v>
      </c>
      <c r="B166" s="19" t="s">
        <v>413</v>
      </c>
      <c r="C166" s="5" t="s">
        <v>35</v>
      </c>
      <c r="D166" s="5" t="s">
        <v>546</v>
      </c>
      <c r="E166" s="12" t="s">
        <v>547</v>
      </c>
      <c r="F166" s="15" t="s">
        <v>29</v>
      </c>
    </row>
    <row r="167" spans="1:6" s="36" customFormat="1" ht="13.2">
      <c r="A167" s="37">
        <v>158</v>
      </c>
      <c r="B167" s="19" t="s">
        <v>414</v>
      </c>
      <c r="C167" s="5" t="s">
        <v>35</v>
      </c>
      <c r="D167" s="5" t="s">
        <v>548</v>
      </c>
      <c r="E167" s="12" t="s">
        <v>549</v>
      </c>
      <c r="F167" s="15" t="s">
        <v>29</v>
      </c>
    </row>
    <row r="168" spans="1:6" s="36" customFormat="1" ht="13.2">
      <c r="A168" s="37">
        <v>159</v>
      </c>
      <c r="B168" s="19" t="s">
        <v>415</v>
      </c>
      <c r="C168" s="5" t="s">
        <v>35</v>
      </c>
      <c r="D168" s="5" t="s">
        <v>550</v>
      </c>
      <c r="E168" s="12" t="s">
        <v>551</v>
      </c>
      <c r="F168" s="15" t="s">
        <v>29</v>
      </c>
    </row>
    <row r="169" spans="1:6" s="36" customFormat="1" ht="13.2">
      <c r="A169" s="37">
        <v>160</v>
      </c>
      <c r="B169" s="19" t="s">
        <v>416</v>
      </c>
      <c r="C169" s="5" t="s">
        <v>35</v>
      </c>
      <c r="D169" s="5" t="s">
        <v>552</v>
      </c>
      <c r="E169" s="12" t="s">
        <v>553</v>
      </c>
      <c r="F169" s="15" t="s">
        <v>29</v>
      </c>
    </row>
    <row r="170" spans="1:6" s="36" customFormat="1" ht="13.2">
      <c r="A170" s="37">
        <v>161</v>
      </c>
      <c r="B170" s="19" t="s">
        <v>417</v>
      </c>
      <c r="C170" s="5" t="s">
        <v>35</v>
      </c>
      <c r="D170" s="5" t="s">
        <v>554</v>
      </c>
      <c r="E170" s="12" t="s">
        <v>555</v>
      </c>
      <c r="F170" s="15" t="s">
        <v>29</v>
      </c>
    </row>
    <row r="171" spans="1:6" s="36" customFormat="1" ht="13.2">
      <c r="A171" s="37">
        <v>162</v>
      </c>
      <c r="B171" s="19" t="s">
        <v>418</v>
      </c>
      <c r="C171" s="5" t="s">
        <v>35</v>
      </c>
      <c r="D171" s="5" t="s">
        <v>556</v>
      </c>
      <c r="E171" s="12" t="s">
        <v>432</v>
      </c>
      <c r="F171" s="15" t="s">
        <v>29</v>
      </c>
    </row>
    <row r="172" spans="1:6" s="36" customFormat="1" ht="13.2">
      <c r="A172" s="37">
        <v>163</v>
      </c>
      <c r="B172" s="19" t="s">
        <v>419</v>
      </c>
      <c r="C172" s="5" t="s">
        <v>35</v>
      </c>
      <c r="D172" s="5" t="s">
        <v>557</v>
      </c>
      <c r="E172" s="12" t="s">
        <v>558</v>
      </c>
      <c r="F172" s="15" t="s">
        <v>29</v>
      </c>
    </row>
    <row r="173" spans="1:6" s="36" customFormat="1" ht="13.2">
      <c r="A173" s="37">
        <v>164</v>
      </c>
      <c r="B173" s="19" t="s">
        <v>420</v>
      </c>
      <c r="C173" s="5" t="s">
        <v>35</v>
      </c>
      <c r="D173" s="5" t="s">
        <v>559</v>
      </c>
      <c r="E173" s="12" t="s">
        <v>560</v>
      </c>
      <c r="F173" s="15" t="s">
        <v>29</v>
      </c>
    </row>
    <row r="174" spans="1:6" s="36" customFormat="1" ht="13.2">
      <c r="A174" s="37">
        <v>165</v>
      </c>
      <c r="B174" s="19" t="s">
        <v>421</v>
      </c>
      <c r="C174" s="5" t="s">
        <v>35</v>
      </c>
      <c r="D174" s="5" t="s">
        <v>561</v>
      </c>
      <c r="E174" s="12" t="s">
        <v>562</v>
      </c>
      <c r="F174" s="15" t="s">
        <v>29</v>
      </c>
    </row>
    <row r="175" spans="1:6" s="36" customFormat="1" ht="13.2">
      <c r="A175" s="37">
        <v>166</v>
      </c>
      <c r="B175" s="19" t="s">
        <v>422</v>
      </c>
      <c r="C175" s="5" t="s">
        <v>35</v>
      </c>
      <c r="D175" s="5" t="s">
        <v>563</v>
      </c>
      <c r="E175" s="12" t="s">
        <v>564</v>
      </c>
      <c r="F175" s="15" t="s">
        <v>29</v>
      </c>
    </row>
    <row r="176" spans="1:6" s="36" customFormat="1">
      <c r="A176" s="9" t="s">
        <v>305</v>
      </c>
      <c r="B176" s="10"/>
      <c r="C176" s="8"/>
      <c r="D176" s="8"/>
      <c r="E176" s="13"/>
      <c r="F176" s="16"/>
    </row>
    <row r="177" spans="1:6" s="36" customFormat="1" ht="13.2">
      <c r="A177" s="37">
        <v>1</v>
      </c>
      <c r="B177" s="19" t="s">
        <v>306</v>
      </c>
      <c r="C177" s="5" t="s">
        <v>332</v>
      </c>
      <c r="D177" s="5" t="s">
        <v>68</v>
      </c>
      <c r="E177" s="12" t="s">
        <v>333</v>
      </c>
      <c r="F177" s="15" t="s">
        <v>29</v>
      </c>
    </row>
    <row r="178" spans="1:6" s="36" customFormat="1" ht="13.2">
      <c r="A178" s="37">
        <v>2</v>
      </c>
      <c r="B178" s="19" t="s">
        <v>307</v>
      </c>
      <c r="C178" s="5" t="s">
        <v>567</v>
      </c>
      <c r="D178" s="5" t="s">
        <v>68</v>
      </c>
      <c r="E178" s="12" t="s">
        <v>334</v>
      </c>
      <c r="F178" s="15" t="s">
        <v>29</v>
      </c>
    </row>
    <row r="179" spans="1:6" s="36" customFormat="1" ht="13.2">
      <c r="A179" s="37">
        <v>3</v>
      </c>
      <c r="B179" s="19" t="s">
        <v>308</v>
      </c>
      <c r="C179" s="5" t="s">
        <v>567</v>
      </c>
      <c r="D179" s="5" t="s">
        <v>68</v>
      </c>
      <c r="E179" s="12" t="s">
        <v>335</v>
      </c>
      <c r="F179" s="15" t="s">
        <v>29</v>
      </c>
    </row>
    <row r="180" spans="1:6" s="36" customFormat="1" ht="13.2">
      <c r="A180" s="37">
        <v>4</v>
      </c>
      <c r="B180" s="19" t="s">
        <v>309</v>
      </c>
      <c r="C180" s="5" t="s">
        <v>336</v>
      </c>
      <c r="D180" s="5" t="s">
        <v>68</v>
      </c>
      <c r="E180" s="12" t="s">
        <v>337</v>
      </c>
      <c r="F180" s="15" t="s">
        <v>29</v>
      </c>
    </row>
    <row r="181" spans="1:6" s="36" customFormat="1" ht="13.2">
      <c r="A181" s="37">
        <v>5</v>
      </c>
      <c r="B181" s="19" t="s">
        <v>310</v>
      </c>
      <c r="C181" s="5" t="s">
        <v>568</v>
      </c>
      <c r="D181" s="5" t="s">
        <v>68</v>
      </c>
      <c r="E181" s="12" t="s">
        <v>338</v>
      </c>
      <c r="F181" s="15" t="s">
        <v>29</v>
      </c>
    </row>
    <row r="182" spans="1:6" s="36" customFormat="1" ht="13.2">
      <c r="A182" s="37">
        <v>6</v>
      </c>
      <c r="B182" s="19" t="s">
        <v>311</v>
      </c>
      <c r="C182" s="5" t="s">
        <v>339</v>
      </c>
      <c r="D182" s="5" t="s">
        <v>68</v>
      </c>
      <c r="E182" s="12" t="s">
        <v>340</v>
      </c>
      <c r="F182" s="15" t="s">
        <v>29</v>
      </c>
    </row>
    <row r="183" spans="1:6" s="36" customFormat="1" ht="13.2">
      <c r="A183" s="37">
        <v>7</v>
      </c>
      <c r="B183" s="19" t="s">
        <v>312</v>
      </c>
      <c r="C183" s="5" t="s">
        <v>567</v>
      </c>
      <c r="D183" s="5" t="s">
        <v>68</v>
      </c>
      <c r="E183" s="12" t="s">
        <v>341</v>
      </c>
      <c r="F183" s="15" t="s">
        <v>29</v>
      </c>
    </row>
    <row r="184" spans="1:6" s="36" customFormat="1" ht="13.2">
      <c r="A184" s="37">
        <v>8</v>
      </c>
      <c r="B184" s="19" t="s">
        <v>313</v>
      </c>
      <c r="C184" s="5" t="s">
        <v>332</v>
      </c>
      <c r="D184" s="5" t="s">
        <v>68</v>
      </c>
      <c r="E184" s="12" t="s">
        <v>342</v>
      </c>
      <c r="F184" s="15" t="s">
        <v>29</v>
      </c>
    </row>
    <row r="185" spans="1:6" s="36" customFormat="1" ht="13.2">
      <c r="A185" s="37">
        <v>9</v>
      </c>
      <c r="B185" s="19" t="s">
        <v>314</v>
      </c>
      <c r="C185" s="5" t="s">
        <v>332</v>
      </c>
      <c r="D185" s="5" t="s">
        <v>68</v>
      </c>
      <c r="E185" s="12" t="s">
        <v>343</v>
      </c>
      <c r="F185" s="15" t="s">
        <v>29</v>
      </c>
    </row>
    <row r="186" spans="1:6" s="36" customFormat="1" ht="13.2">
      <c r="A186" s="37">
        <v>10</v>
      </c>
      <c r="B186" s="19" t="s">
        <v>315</v>
      </c>
      <c r="C186" s="5" t="s">
        <v>336</v>
      </c>
      <c r="D186" s="5" t="s">
        <v>68</v>
      </c>
      <c r="E186" s="12" t="s">
        <v>303</v>
      </c>
      <c r="F186" s="15" t="s">
        <v>34</v>
      </c>
    </row>
    <row r="187" spans="1:6" s="36" customFormat="1" ht="13.2">
      <c r="A187" s="37">
        <v>11</v>
      </c>
      <c r="B187" s="19" t="s">
        <v>316</v>
      </c>
      <c r="C187" s="5" t="s">
        <v>568</v>
      </c>
      <c r="D187" s="5" t="s">
        <v>68</v>
      </c>
      <c r="E187" s="12" t="s">
        <v>344</v>
      </c>
      <c r="F187" s="15" t="s">
        <v>34</v>
      </c>
    </row>
    <row r="188" spans="1:6" s="36" customFormat="1" ht="13.2">
      <c r="A188" s="37">
        <v>12</v>
      </c>
      <c r="B188" s="19" t="s">
        <v>317</v>
      </c>
      <c r="C188" s="5" t="s">
        <v>567</v>
      </c>
      <c r="D188" s="5" t="s">
        <v>68</v>
      </c>
      <c r="E188" s="12" t="s">
        <v>345</v>
      </c>
      <c r="F188" s="15" t="s">
        <v>34</v>
      </c>
    </row>
    <row r="189" spans="1:6" s="36" customFormat="1" ht="13.2">
      <c r="A189" s="37">
        <v>13</v>
      </c>
      <c r="B189" s="19" t="s">
        <v>318</v>
      </c>
      <c r="C189" s="5" t="s">
        <v>336</v>
      </c>
      <c r="D189" s="5" t="s">
        <v>68</v>
      </c>
      <c r="E189" s="12" t="s">
        <v>346</v>
      </c>
      <c r="F189" s="15" t="s">
        <v>34</v>
      </c>
    </row>
    <row r="190" spans="1:6" s="36" customFormat="1" ht="13.2">
      <c r="A190" s="37">
        <v>14</v>
      </c>
      <c r="B190" s="19" t="s">
        <v>319</v>
      </c>
      <c r="C190" s="5" t="s">
        <v>336</v>
      </c>
      <c r="D190" s="5" t="s">
        <v>347</v>
      </c>
      <c r="E190" s="12" t="s">
        <v>348</v>
      </c>
      <c r="F190" s="15" t="s">
        <v>34</v>
      </c>
    </row>
    <row r="191" spans="1:6" s="36" customFormat="1" ht="13.2">
      <c r="A191" s="37">
        <v>15</v>
      </c>
      <c r="B191" s="19" t="s">
        <v>320</v>
      </c>
      <c r="C191" s="5" t="s">
        <v>568</v>
      </c>
      <c r="D191" s="5" t="s">
        <v>347</v>
      </c>
      <c r="E191" s="12" t="s">
        <v>348</v>
      </c>
      <c r="F191" s="15" t="s">
        <v>34</v>
      </c>
    </row>
    <row r="192" spans="1:6" s="36" customFormat="1" ht="13.2">
      <c r="A192" s="37">
        <v>16</v>
      </c>
      <c r="B192" s="19" t="s">
        <v>321</v>
      </c>
      <c r="C192" s="5" t="s">
        <v>336</v>
      </c>
      <c r="D192" s="5" t="s">
        <v>68</v>
      </c>
      <c r="E192" s="12" t="s">
        <v>304</v>
      </c>
      <c r="F192" s="15" t="s">
        <v>34</v>
      </c>
    </row>
    <row r="193" spans="1:6" s="36" customFormat="1" ht="13.2">
      <c r="A193" s="37">
        <v>17</v>
      </c>
      <c r="B193" s="19" t="s">
        <v>322</v>
      </c>
      <c r="C193" s="5" t="s">
        <v>568</v>
      </c>
      <c r="D193" s="5" t="s">
        <v>68</v>
      </c>
      <c r="E193" s="12" t="s">
        <v>304</v>
      </c>
      <c r="F193" s="15" t="s">
        <v>34</v>
      </c>
    </row>
    <row r="194" spans="1:6" s="36" customFormat="1" ht="13.2">
      <c r="A194" s="37">
        <v>18</v>
      </c>
      <c r="B194" s="19" t="s">
        <v>323</v>
      </c>
      <c r="C194" s="5" t="s">
        <v>336</v>
      </c>
      <c r="D194" s="5" t="s">
        <v>68</v>
      </c>
      <c r="E194" s="12" t="s">
        <v>349</v>
      </c>
      <c r="F194" s="15" t="s">
        <v>34</v>
      </c>
    </row>
    <row r="195" spans="1:6" s="36" customFormat="1" ht="13.2">
      <c r="A195" s="37">
        <v>19</v>
      </c>
      <c r="B195" s="19" t="s">
        <v>324</v>
      </c>
      <c r="C195" s="5" t="s">
        <v>336</v>
      </c>
      <c r="D195" s="5" t="s">
        <v>68</v>
      </c>
      <c r="E195" s="12" t="s">
        <v>301</v>
      </c>
      <c r="F195" s="15" t="s">
        <v>34</v>
      </c>
    </row>
    <row r="196" spans="1:6" s="36" customFormat="1" ht="13.2">
      <c r="A196" s="37">
        <v>20</v>
      </c>
      <c r="B196" s="19" t="s">
        <v>325</v>
      </c>
      <c r="C196" s="5" t="s">
        <v>332</v>
      </c>
      <c r="D196" s="5" t="s">
        <v>68</v>
      </c>
      <c r="E196" s="12" t="s">
        <v>350</v>
      </c>
      <c r="F196" s="15" t="s">
        <v>29</v>
      </c>
    </row>
    <row r="197" spans="1:6" s="36" customFormat="1" ht="13.2">
      <c r="A197" s="37">
        <v>21</v>
      </c>
      <c r="B197" s="19" t="s">
        <v>326</v>
      </c>
      <c r="C197" s="5" t="s">
        <v>567</v>
      </c>
      <c r="D197" s="5" t="s">
        <v>68</v>
      </c>
      <c r="E197" s="12" t="s">
        <v>350</v>
      </c>
      <c r="F197" s="15" t="s">
        <v>29</v>
      </c>
    </row>
    <row r="198" spans="1:6" s="36" customFormat="1" ht="13.2">
      <c r="A198" s="37">
        <v>22</v>
      </c>
      <c r="B198" s="19" t="s">
        <v>327</v>
      </c>
      <c r="C198" s="5" t="s">
        <v>567</v>
      </c>
      <c r="D198" s="5" t="s">
        <v>68</v>
      </c>
      <c r="E198" s="12" t="s">
        <v>350</v>
      </c>
      <c r="F198" s="15" t="s">
        <v>29</v>
      </c>
    </row>
    <row r="199" spans="1:6" s="36" customFormat="1" ht="13.2">
      <c r="A199" s="37">
        <v>23</v>
      </c>
      <c r="B199" s="19" t="s">
        <v>328</v>
      </c>
      <c r="C199" s="5" t="s">
        <v>336</v>
      </c>
      <c r="D199" s="5" t="s">
        <v>68</v>
      </c>
      <c r="E199" s="12" t="s">
        <v>286</v>
      </c>
      <c r="F199" s="15" t="s">
        <v>29</v>
      </c>
    </row>
    <row r="200" spans="1:6" s="36" customFormat="1" ht="13.2">
      <c r="A200" s="37">
        <v>24</v>
      </c>
      <c r="B200" s="19" t="s">
        <v>329</v>
      </c>
      <c r="C200" s="5" t="s">
        <v>332</v>
      </c>
      <c r="D200" s="5" t="s">
        <v>68</v>
      </c>
      <c r="E200" s="12" t="s">
        <v>345</v>
      </c>
      <c r="F200" s="15" t="s">
        <v>34</v>
      </c>
    </row>
    <row r="201" spans="1:6" s="36" customFormat="1" ht="13.2">
      <c r="A201" s="37">
        <v>25</v>
      </c>
      <c r="B201" s="19" t="s">
        <v>330</v>
      </c>
      <c r="C201" s="5" t="s">
        <v>336</v>
      </c>
      <c r="D201" s="5" t="s">
        <v>68</v>
      </c>
      <c r="E201" s="12" t="s">
        <v>288</v>
      </c>
      <c r="F201" s="15" t="s">
        <v>29</v>
      </c>
    </row>
    <row r="202" spans="1:6" s="36" customFormat="1" ht="13.2">
      <c r="A202" s="37">
        <v>26</v>
      </c>
      <c r="B202" s="19" t="s">
        <v>331</v>
      </c>
      <c r="C202" s="5" t="s">
        <v>568</v>
      </c>
      <c r="D202" s="5" t="s">
        <v>68</v>
      </c>
      <c r="E202" s="12" t="s">
        <v>288</v>
      </c>
      <c r="F202" s="15" t="s">
        <v>29</v>
      </c>
    </row>
    <row r="203" spans="1:6" s="36" customFormat="1" ht="13.2">
      <c r="A203" s="37">
        <v>27</v>
      </c>
      <c r="B203" s="19" t="s">
        <v>565</v>
      </c>
      <c r="C203" s="5" t="str">
        <f>VLOOKUP(B203,[1]Ролики!$G:$Q,11,0)</f>
        <v>Механизм поликлинового ремня натяжной</v>
      </c>
      <c r="D203" s="5" t="str">
        <f>VLOOKUP(B203,[1]Ролики!$G:$S,13,0)</f>
        <v/>
      </c>
      <c r="E203" s="12" t="str">
        <f>VLOOKUP(B203,[1]Ролики!$G:$M,7,0)</f>
        <v>MAZDA CX-5 2.0,2.5 (PEY4,PEY5,PEY6,PEY7,PYY1, PYZ8,PYZC), CX-3 2.0 (PEXB,PEXT), 3 1.5,2.0 (P5Y1,P5Y4,P5Y5,P5Z3,PEXL,PEY5,PEY7,PEXN,PEXP)</v>
      </c>
      <c r="F203" s="15" t="s">
        <v>29</v>
      </c>
    </row>
    <row r="204" spans="1:6" s="36" customFormat="1" ht="13.2">
      <c r="A204" s="37">
        <v>28</v>
      </c>
      <c r="B204" s="19" t="s">
        <v>566</v>
      </c>
      <c r="C204" s="5" t="str">
        <f>VLOOKUP(B204,[1]Ролики!$G:$Q,11,0)</f>
        <v>Механизм поликлинового ремня натяжной</v>
      </c>
      <c r="D204" s="5" t="str">
        <f>VLOOKUP(B204,[1]Ролики!$G:$S,13,0)</f>
        <v/>
      </c>
      <c r="E204" s="12" t="str">
        <f>VLOOKUP(B204,[1]Ролики!$G:$M,7,0)</f>
        <v>KIA Optima III 2.0 (G4ND), Sonata (G4NA), Tucson (G4NA)</v>
      </c>
      <c r="F204" s="15" t="s">
        <v>29</v>
      </c>
    </row>
    <row r="205" spans="1:6" s="36" customFormat="1">
      <c r="A205" s="9" t="s">
        <v>293</v>
      </c>
      <c r="B205" s="10"/>
      <c r="C205" s="8"/>
      <c r="D205" s="8"/>
      <c r="E205" s="13"/>
      <c r="F205" s="16"/>
    </row>
    <row r="206" spans="1:6" s="36" customFormat="1" ht="13.2">
      <c r="A206" s="37">
        <v>1</v>
      </c>
      <c r="B206" s="19" t="s">
        <v>294</v>
      </c>
      <c r="C206" s="5" t="s">
        <v>299</v>
      </c>
      <c r="D206" s="5" t="s">
        <v>300</v>
      </c>
      <c r="E206" s="12" t="s">
        <v>301</v>
      </c>
      <c r="F206" s="15" t="s">
        <v>34</v>
      </c>
    </row>
    <row r="207" spans="1:6" s="36" customFormat="1" ht="13.2">
      <c r="A207" s="37">
        <v>2</v>
      </c>
      <c r="B207" s="19" t="s">
        <v>295</v>
      </c>
      <c r="C207" s="5" t="s">
        <v>299</v>
      </c>
      <c r="D207" s="5" t="s">
        <v>302</v>
      </c>
      <c r="E207" s="12" t="s">
        <v>286</v>
      </c>
      <c r="F207" s="15" t="s">
        <v>29</v>
      </c>
    </row>
    <row r="208" spans="1:6" s="36" customFormat="1" ht="13.2">
      <c r="A208" s="37">
        <v>3</v>
      </c>
      <c r="B208" s="19" t="s">
        <v>296</v>
      </c>
      <c r="C208" s="5" t="s">
        <v>299</v>
      </c>
      <c r="D208" s="5" t="s">
        <v>302</v>
      </c>
      <c r="E208" s="12" t="s">
        <v>303</v>
      </c>
      <c r="F208" s="15" t="s">
        <v>34</v>
      </c>
    </row>
    <row r="209" spans="1:6" s="36" customFormat="1" ht="13.2">
      <c r="A209" s="37">
        <v>4</v>
      </c>
      <c r="B209" s="19" t="s">
        <v>297</v>
      </c>
      <c r="C209" s="5" t="s">
        <v>299</v>
      </c>
      <c r="D209" s="5" t="s">
        <v>300</v>
      </c>
      <c r="E209" s="12" t="s">
        <v>304</v>
      </c>
      <c r="F209" s="15" t="s">
        <v>34</v>
      </c>
    </row>
    <row r="210" spans="1:6" s="36" customFormat="1" ht="13.2">
      <c r="A210" s="37">
        <v>5</v>
      </c>
      <c r="B210" s="19" t="s">
        <v>298</v>
      </c>
      <c r="C210" s="5" t="s">
        <v>299</v>
      </c>
      <c r="D210" s="5" t="s">
        <v>300</v>
      </c>
      <c r="E210" s="12" t="s">
        <v>288</v>
      </c>
      <c r="F210" s="15" t="s">
        <v>29</v>
      </c>
    </row>
  </sheetData>
  <conditionalFormatting sqref="B176">
    <cfRule type="duplicateValues" dxfId="4" priority="12"/>
  </conditionalFormatting>
  <conditionalFormatting sqref="B177:B202">
    <cfRule type="duplicateValues" dxfId="3" priority="11"/>
  </conditionalFormatting>
  <conditionalFormatting sqref="B104:B175">
    <cfRule type="duplicateValues" dxfId="2" priority="14"/>
  </conditionalFormatting>
  <conditionalFormatting sqref="B203:B204">
    <cfRule type="duplicateValues" dxfId="1" priority="5"/>
  </conditionalFormatting>
  <conditionalFormatting sqref="B205:B1048576 B1:B103">
    <cfRule type="duplicateValues" dxfId="0" priority="15"/>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20250416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В. Соломатин</dc:creator>
  <cp:lastModifiedBy>Елена Н. Полуэктова</cp:lastModifiedBy>
  <cp:lastPrinted>2011-08-26T11:35:22Z</cp:lastPrinted>
  <dcterms:created xsi:type="dcterms:W3CDTF">2006-06-19T06:13:52Z</dcterms:created>
  <dcterms:modified xsi:type="dcterms:W3CDTF">2025-04-30T10:07:37Z</dcterms:modified>
</cp:coreProperties>
</file>